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21" i="1"/>
  <c r="F20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<sst xmlns="http://schemas.openxmlformats.org/spreadsheetml/2006/main" count="33" uniqueCount="29">
  <si>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</si>
  <si>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</si>
  <si>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</si>
  <si>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</si>
  <si>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TEC0005206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</si>
  <si>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TRABAJOS RECOGIDOS EN EL PLAN DE MANTENIMIENTO,  CORRECTIVOS Y SUMINISTRO DE OTROS REPUESTOS DE LOS DOS MOTORES PROPULSORES DE BABOR Y ESTRIBOR DE LA EMBARCACIÓN RISCOS DE FAMARA. RR. MM. ALB-GTN. ALMERÍA.' Ref.: TEC0005206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</si>
  <si>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</si>
  <si>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</si>
  <si>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</si>
  <si>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</si>
  <si>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</si>
  <si>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217635</t>
  </si>
  <si>
    <t>ud</t>
  </si>
  <si>
    <t>Plan de mantenimiento de los motores de la embarcación Riscos de Famara. REVISIÓN TIPO RFE 6.000 horas ó semestral. Incluye:_x000D_
REGLAJE DEL JUEGO DE VÁLVULAS_x000D_
VERIFICACIÓN CORREAS TRAPEZOIDALES_x000D_
LIMPIEZA PREFILTRO DE COMBUSTIBLE_x000D_
SUSTITUCIÓN DE LOS FILTROS DE AIRE_x000D_
CONTROL Y SUSTITUCIÓN DEL KIT DE REPARACIÓN DE LA BOMBA DE AGUA SALADA_x000D_
SUSTITUCIÓN DE LOS FILTROS DE COMBUSTIBLE_x000D_
SUSTITUCIÓN DE FILTRO DECANTADOR_x000D_
RECONOCIMIENTO SISTEMA DE SOBREVIGILANCIA_x000D_
RECONOCIMIENTO Y LIMPIEZA DEL ENFRIADOR AIRE DE SOBREALIMENTACIÓN_x000D_
RECONOCIMIENTO Y LIMPIEZA DEL INTERCAMBIADOR DE CALOR_x000D_
REPARACIÓN DE LA BOMBA DE CIRCULACIÓN DE AGUA DEL MOTOR_x000D_
RECONOCIMIENTO DE INYECTORES_x000D_
TOMA DE COMPRESIONES_x000D_
CONTROL DE UNIONES Y PRUEBAS DE MAR_x000D_
Repuesto para REVISIÓN TIPO RFE - 6.000 horas ó semestral. Incluye:_x000D_
Correas trapezoidales_x000D_
Filtros aire_x000D_
Filtros gasoil_x000D_
Filtros decantadores_x000D_
Kit reparación bbas. agua salada_x000D_
Juntas enfriadores aire de sobrealimentación_x000D_
Juntas intercambiadores de calor_x000D_
Kit reparación bbas. agua dulce_x000D_
Toberas y arandelas</t>
  </si>
  <si>
    <t>233681</t>
  </si>
  <si>
    <t xml:space="preserve">Plan de mantenimiento de los motores de la embarcación Riscos de Famara. REVISIÓN TIPO RFA 7.000 horas ó semestral. Incluye:_x000D_
REGLAJE DEL JUEGO DE VÁLVULAS_x000D_
VERIFICACIÓN CORREAS TRAPEZOIDALES_x000D_
LIMPIEZA PREFILTRO DE COMBUSTIBLE_x000D_
CONTROL DE UNIONES Y PRUEBAS DE MAR_x000D_
Repuesto para REVISIÓN TIPO RFA 7.000 horas ó semestral. Incluye:_x000D_
Juntas culatines_x000D_
Correas trapezoidales_x000D_
Juntas prefiltros de combustible_x000D_
</t>
  </si>
  <si>
    <t>217633</t>
  </si>
  <si>
    <t>Plan de mantenimiento motores embarcación Riscos de Famara. REVISIÓN TIPO RFB - 8.000 horas ó semestral. Incluye:_x000D_
REGLAJE DEL JUEGO DE VÁLVULAS_x000D_
VERIFICACIÓN CORREAS TRAPEZOIDALES_x000D_
LIMPIEZA PREFILTRO DE COMBUSTIBLE_x000D_
SUSTITUCIÓN DE LOS FILTROS DE AIRE_x000D_
CONTROL Y SUSTITUCIÓN DEL KIT DE REPARACIÓN DE LA BOMBA DE AGUA SALADA_x000D_
SUSTITUCIÓN DE LOS FILTROS DE COMBUSTIBLE_x000D_
RECONOCIMIENTO SISTEMA DE SOBREVIGILANCIA_x000D_
CONTROL DE UNIONES Y PRUEBAS DE MAR_x000D_
Repuesto para REVISIÓN TIPO RFA 8.000 horas ó semestral. Incluye:_x000D_
Correas trapezoidales_x000D_
Filtros aire_x000D_
Filtros gasoil_x000D_
Kit reparación bbas. agua salada.</t>
  </si>
  <si>
    <t>236402</t>
  </si>
  <si>
    <t>Tareas correctivas de la embarcaión Riscos de Famara. Se incluye el suministro para tareas correctivas.</t>
  </si>
  <si>
    <t>217637</t>
  </si>
  <si>
    <t xml:space="preserve">Otros repuestos. Riscos de Famara. Cambios cada 500 horas. _x000D_
Incluye:_x000D_
CORREAS TRAPEZOIDALES_x000D_
 ACEITE LUBRICANTE: PREMIUM BLUE 7800 15W40 208L / APORTACION SIGAUS_x000D_
LÍQUIDO REFRIGERANTE: ANTICONGELANTE 50/50 208L_x000D_
FILTROS DE ACEITE - CARTUCHO FILTRO ACEITE - ANILLO FILTRO ACEITE 133X4,4_x000D_
FILTROS DE AIRE_x000D_
FILTROS DE GASOIL_x000D_
FILTROS DECANTADORES_x000D_
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</si>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</sst>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8"/>
  <sheetViews>
    <sheetView tabSelected="1" topLeftCell="B7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102" customHeight="1" x14ac:dyDescent="0.2">
      <c r="B7" s="25" t="s">
        <v>5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6">
        <f xml:space="preserve"> + F21</f>
        <v>0</v>
      </c>
      <c r="C8" s="24"/>
      <c r="D8" s="18" t="s">
        <v>25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408" x14ac:dyDescent="0.2">
      <c r="A14" s="27" t="s">
        <v>11</v>
      </c>
      <c r="B14" s="35">
        <v>2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165.75" x14ac:dyDescent="0.2">
      <c r="A15" s="27" t="s">
        <v>14</v>
      </c>
      <c r="B15" s="35">
        <v>2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229.5" x14ac:dyDescent="0.2">
      <c r="A16" s="27" t="s">
        <v>16</v>
      </c>
      <c r="B16" s="35">
        <v>2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25.5" x14ac:dyDescent="0.2">
      <c r="A17" s="27" t="s">
        <v>18</v>
      </c>
      <c r="B17" s="35">
        <v>2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165.75" x14ac:dyDescent="0.2">
      <c r="A18" s="27" t="s">
        <v>20</v>
      </c>
      <c r="B18" s="35">
        <v>2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40" customFormat="1" ht="27.95" customHeight="1" x14ac:dyDescent="0.2">
      <c r="A19" s="39"/>
      <c r="B19" s="41"/>
      <c r="C19" s="42"/>
      <c r="D19" s="43"/>
      <c r="E19" s="44" t="s">
        <v>22</v>
      </c>
      <c r="F19" s="45">
        <f>SUM(F14:F18)</f>
        <v>0</v>
      </c>
    </row>
    <row r="20" spans="1:13" s="40" customFormat="1" ht="27.95" customHeight="1" x14ac:dyDescent="0.2">
      <c r="A20" s="39"/>
      <c r="B20" s="41"/>
      <c r="C20" s="42"/>
      <c r="D20" s="43"/>
      <c r="E20" s="44" t="s">
        <v>23</v>
      </c>
      <c r="F20" s="45">
        <f>ROUND(F19* 0.21, 2)</f>
        <v>0</v>
      </c>
    </row>
    <row r="21" spans="1:13" s="40" customFormat="1" ht="27.95" customHeight="1" x14ac:dyDescent="0.2">
      <c r="A21" s="39"/>
      <c r="B21" s="41"/>
      <c r="C21" s="42"/>
      <c r="D21" s="43"/>
      <c r="E21" s="44" t="s">
        <v>24</v>
      </c>
      <c r="F21" s="45">
        <f>SUM(F19:F20)</f>
        <v>0</v>
      </c>
    </row>
    <row r="25" spans="1:13" ht="51" customHeight="1" x14ac:dyDescent="0.2">
      <c r="B25" s="47" t="s">
        <v>26</v>
      </c>
      <c r="C25" s="47"/>
      <c r="D25" s="47"/>
      <c r="E25" s="47"/>
      <c r="F25" s="47"/>
    </row>
    <row r="27" spans="1:13" x14ac:dyDescent="0.2">
      <c r="F27" s="48" t="s">
        <v>27</v>
      </c>
    </row>
    <row r="28" spans="1:13" x14ac:dyDescent="0.2">
      <c r="F28" s="49" t="s">
        <v>28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25:F25"/>
  </mergeCells>
  <phoneticPr fontId="0" type="noConversion"/>
  <conditionalFormatting sqref="F10:F24 F2:F4 F26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2020-01-07T08:16:09Z</dcterms:modified>
</cp:coreProperties>
</file>