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19" i="1"/>
  <c r="F18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<sst xmlns="http://schemas.openxmlformats.org/spreadsheetml/2006/main" count="27" uniqueCount="25">
  <si>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</si>
  <si>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</si>
  <si>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</si>
  <si>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</si>
  <si>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TSA0070158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</si>
  <si>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EJECUCIÓN DE CERRAMIENTO METÁLICO EXTERIOR EN PERÍMETRO DE URBANIZACIÓN, EN LA OBRA DE TERMINACIÓN DEL NUEVO HOSPITAL DE MELILLA.' Ref.: TSA0070158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</si>
  <si>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</si>
  <si>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</si>
  <si>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</si>
  <si>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(IPSI no incluido)</t>
  </si>
  <si>
    <t>Importe (IPSI no incluido)</t>
  </si>
  <si>
    <t>263836</t>
  </si>
  <si>
    <t>m</t>
  </si>
  <si>
    <t>Formación de relleno y nivelación de 10 a 20 mm de espesor con micro hormigón de retracción compensada, tipo sikarep-434 o similar para uso general, sobre la superficie de un elemento estructural de hormigón endurecido. Incluso p/p de replanteo, limpieza de la superficie del soporte, encofrado, preparación de la mezcla, vertido y curado del mortero, así como la limpieza de los restos generados. Se medirá la superfice realmente ejecutada.</t>
  </si>
  <si>
    <t>257892</t>
  </si>
  <si>
    <t>Ejecución de cerramiento metálico con perfiles metálicos de 50x15x1.5 mm, con una altura media de 1,85 m, abarcando desde 1,70 a 2,00 m. Los perfiles estarán cogidos en su parte baja a una chapa en forma de U de 4 mm de espesor y un desarrollo medio de 45 mm. El cerramiento estará cogido a los muros de hormigón mediante taco HILTI HSU o similar de diámetro 6 mm y longitud 10 mm. Todo el material será lacado al horno, color a elegir por Tragsa. Totalmente terminado. Medido a cinta corrida.</t>
  </si>
  <si>
    <t>263835</t>
  </si>
  <si>
    <t>Ejecución de cerramiento metálico con perfiles metálicos de 50x15x1.5 mm, con una altura media de 1,20 m, abarcando desde 1,00 a 1,40 m. Los perfiles estarán cogidos en su parte baja a una chapa en forma de U de 4 mm de espesor y un desarrollo medio de 45 mm. El cerramiento estará cogido a los muros de hormigón mediante taco HILTI HSU o similar de diámetro 6 mm y longitud 10 mm. Todo el material será lacado al horno, color a elegir por Tragsa. Totalmente terminado. Medido a cinta corrida.</t>
  </si>
  <si>
    <t xml:space="preserve">Total importe base ofertado (IPSI no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</si>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</sst>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6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7">
        <f xml:space="preserve"> + F19</f>
        <v>0</v>
      </c>
      <c r="C8" s="24"/>
      <c r="D8" s="17" t="s">
        <v>21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102" x14ac:dyDescent="0.2">
      <c r="A14" s="27" t="s">
        <v>11</v>
      </c>
      <c r="B14" s="35">
        <v>846.46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0.1 * F14</f>
        <v>0</v>
      </c>
      <c r="M14" s="29"/>
    </row>
    <row r="15" spans="1:13" s="28" customFormat="1" ht="114.75" x14ac:dyDescent="0.2">
      <c r="A15" s="27" t="s">
        <v>14</v>
      </c>
      <c r="B15" s="35">
        <v>390</v>
      </c>
      <c r="C15" s="35" t="s">
        <v>12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0.1 * F15</f>
        <v>0</v>
      </c>
      <c r="M15" s="29"/>
    </row>
    <row r="16" spans="1:13" s="28" customFormat="1" ht="114.75" x14ac:dyDescent="0.2">
      <c r="A16" s="27" t="s">
        <v>16</v>
      </c>
      <c r="B16" s="35">
        <v>456.46</v>
      </c>
      <c r="C16" s="35" t="s">
        <v>12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0.1 * F16</f>
        <v>0</v>
      </c>
      <c r="M16" s="29"/>
    </row>
    <row r="17" spans="1:13" s="40" customFormat="1" ht="27.95" customHeight="1" x14ac:dyDescent="0.2">
      <c r="A17" s="39"/>
      <c r="B17" s="42"/>
      <c r="C17" s="43"/>
      <c r="D17" s="44"/>
      <c r="E17" s="45" t="s">
        <v>18</v>
      </c>
      <c r="F17" s="46">
        <f>SUM(F14:F16)</f>
        <v>0</v>
      </c>
      <c r="M17" s="41"/>
    </row>
    <row r="18" spans="1:13" s="40" customFormat="1" ht="27.95" customHeight="1" x14ac:dyDescent="0.2">
      <c r="A18" s="39"/>
      <c r="B18" s="42"/>
      <c r="C18" s="43"/>
      <c r="D18" s="44"/>
      <c r="E18" s="45" t="s">
        <v>19</v>
      </c>
      <c r="F18" s="46">
        <f>SUM(G14:G16)</f>
        <v>0</v>
      </c>
    </row>
    <row r="19" spans="1:13" s="40" customFormat="1" ht="27.95" customHeight="1" x14ac:dyDescent="0.2">
      <c r="A19" s="39"/>
      <c r="B19" s="42"/>
      <c r="C19" s="43"/>
      <c r="D19" s="44"/>
      <c r="E19" s="45" t="s">
        <v>20</v>
      </c>
      <c r="F19" s="46">
        <f>SUM(F17:F18)</f>
        <v>0</v>
      </c>
    </row>
    <row r="23" spans="1:13" ht="51" customHeight="1" x14ac:dyDescent="0.2">
      <c r="B23" s="48" t="s">
        <v>22</v>
      </c>
      <c r="C23" s="48"/>
      <c r="D23" s="48"/>
      <c r="E23" s="48"/>
      <c r="F23" s="48"/>
    </row>
    <row r="25" spans="1:13" x14ac:dyDescent="0.2">
      <c r="F25" s="49" t="s">
        <v>23</v>
      </c>
    </row>
    <row r="26" spans="1:13" x14ac:dyDescent="0.2">
      <c r="F26" s="50" t="s">
        <v>24</v>
      </c>
    </row>
  </sheetData>
  <sheetProtection algorithmName="SHA-512" hashValue="iAuYLn8jX5oA7T4WVcLgutVpP5oaZBFQyZZa1WlNFVn1e5+ADrBrE+1dxUD8mhC7IfjFIGUy7AWqn+arLQgmWw==" saltValue="i6pvWWcr/A9Yr/5BBBAvrA==" spinCount="100000" sheet="1" objects="1" scenarios="1" formatRows="0" selectLockedCells="1"/>
  <mergeCells count="5">
    <mergeCell ref="B9:F9"/>
    <mergeCell ref="B5:F5"/>
    <mergeCell ref="B8:C8"/>
    <mergeCell ref="B7:F7"/>
    <mergeCell ref="B23:F23"/>
  </mergeCells>
  <phoneticPr fontId="0" type="noConversion"/>
  <conditionalFormatting sqref="F10:F22 F2:F4 F24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2021-03-15T09:40:17Z</dcterms:modified>
</cp:coreProperties>
</file>