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8912" windowHeight="11508" firstSheet="1" activeTab="3"/>
  </bookViews>
  <sheets>
    <sheet name="INF ANUNC PREV PERFIL" sheetId="1" r:id="rId1"/>
    <sheet name="INF ANUNC PREVIO" sheetId="4" r:id="rId2"/>
    <sheet name="INF ANUNC PREVIO SEV ESP" sheetId="5" r:id="rId3"/>
    <sheet name="ANUNC LICITAC" sheetId="6" r:id="rId4"/>
    <sheet name="ANUNC LICITAC SERV ESP" sheetId="7" r:id="rId5"/>
    <sheet name="ANUNC FORMALIZ CONTRAT" sheetId="8" r:id="rId6"/>
    <sheet name="ANUNC FORMALIZ SERV ESPE" sheetId="9" r:id="rId7"/>
    <sheet name="ANUNC MODIFICAC" sheetId="10" r:id="rId8"/>
    <sheet name="NUTS" sheetId="3" r:id="rId9"/>
  </sheets>
  <definedNames>
    <definedName name="_xlnm.Print_Area" localSheetId="3">'ANUNC LICITAC'!$A$1:$D$96</definedName>
  </definedNames>
  <calcPr calcId="145621"/>
</workbook>
</file>

<file path=xl/calcChain.xml><?xml version="1.0" encoding="utf-8"?>
<calcChain xmlns="http://schemas.openxmlformats.org/spreadsheetml/2006/main">
  <c r="C18" i="10" l="1"/>
  <c r="C17" i="10"/>
  <c r="C16" i="10"/>
  <c r="C14" i="10"/>
  <c r="C9" i="10"/>
  <c r="C8" i="10"/>
  <c r="C7" i="10"/>
  <c r="C50" i="8"/>
  <c r="C32" i="8"/>
  <c r="C30" i="8"/>
  <c r="C27" i="8"/>
  <c r="C25" i="8"/>
  <c r="C23" i="8"/>
  <c r="C21" i="8"/>
  <c r="C20" i="8"/>
  <c r="C18" i="8"/>
  <c r="C17" i="8"/>
  <c r="C16" i="8"/>
  <c r="C14" i="8"/>
  <c r="D12" i="8"/>
  <c r="C8" i="8"/>
  <c r="C7" i="8"/>
</calcChain>
</file>

<file path=xl/sharedStrings.xml><?xml version="1.0" encoding="utf-8"?>
<sst xmlns="http://schemas.openxmlformats.org/spreadsheetml/2006/main" count="553" uniqueCount="390">
  <si>
    <t>ANEXO III LEY CONTRATOS SECTOR PÚBLICO</t>
  </si>
  <si>
    <t>NOMBRE</t>
  </si>
  <si>
    <t>N.I.F.</t>
  </si>
  <si>
    <t>DIRECCIÓN</t>
  </si>
  <si>
    <t>Código de las Nomenclaturas de las Unidades Territoriales Estadísticas</t>
  </si>
  <si>
    <t>https://es.wikipedia.org/wiki/NUTS_de_España</t>
  </si>
  <si>
    <t>NUTS 1</t>
  </si>
  <si>
    <t>NUTS 2</t>
  </si>
  <si>
    <t>NUTS 3</t>
  </si>
  <si>
    <t>Nombre</t>
  </si>
  <si>
    <t>Área</t>
  </si>
  <si>
    <t>Código</t>
  </si>
  <si>
    <t>Noroeste</t>
  </si>
  <si>
    <t>ES1</t>
  </si>
  <si>
    <t>Galicia</t>
  </si>
  <si>
    <t>ES11</t>
  </si>
  <si>
    <t>A Coruña</t>
  </si>
  <si>
    <t>ES111</t>
  </si>
  <si>
    <t>Lugo</t>
  </si>
  <si>
    <t>ES112</t>
  </si>
  <si>
    <t>Orense</t>
  </si>
  <si>
    <t>ES113</t>
  </si>
  <si>
    <t>Pontevedra</t>
  </si>
  <si>
    <t>ES114</t>
  </si>
  <si>
    <t>Principado de Asturias</t>
  </si>
  <si>
    <t>ES12</t>
  </si>
  <si>
    <t>ES120</t>
  </si>
  <si>
    <t>Cantabria</t>
  </si>
  <si>
    <t>ES13</t>
  </si>
  <si>
    <t>ES130</t>
  </si>
  <si>
    <t>Noreste</t>
  </si>
  <si>
    <t>ES2</t>
  </si>
  <si>
    <t>País Vasco</t>
  </si>
  <si>
    <t>ES21</t>
  </si>
  <si>
    <t>Álava</t>
  </si>
  <si>
    <t>ES211</t>
  </si>
  <si>
    <t>Guipúzcoa</t>
  </si>
  <si>
    <t>ES212</t>
  </si>
  <si>
    <t>Vizcaya</t>
  </si>
  <si>
    <t>ES213</t>
  </si>
  <si>
    <t>Comunidad Foral de Navarra</t>
  </si>
  <si>
    <t>ES22</t>
  </si>
  <si>
    <t>ES220</t>
  </si>
  <si>
    <t>La Rioja</t>
  </si>
  <si>
    <t>ES23</t>
  </si>
  <si>
    <t>ES230</t>
  </si>
  <si>
    <t>Aragón</t>
  </si>
  <si>
    <t>ES24</t>
  </si>
  <si>
    <t>Huesca</t>
  </si>
  <si>
    <t>ES241</t>
  </si>
  <si>
    <t>Teruel</t>
  </si>
  <si>
    <t>ES242</t>
  </si>
  <si>
    <t>Zaragoza</t>
  </si>
  <si>
    <t>ES243</t>
  </si>
  <si>
    <t>Comunidad</t>
  </si>
  <si>
    <t>de Madrid</t>
  </si>
  <si>
    <t>ES3</t>
  </si>
  <si>
    <t>Comunidad de Madrid</t>
  </si>
  <si>
    <t>ES30</t>
  </si>
  <si>
    <t>ES300</t>
  </si>
  <si>
    <t>Centro</t>
  </si>
  <si>
    <t>ES4</t>
  </si>
  <si>
    <t>Castilla y León</t>
  </si>
  <si>
    <t>ES41</t>
  </si>
  <si>
    <t>Ávila</t>
  </si>
  <si>
    <t>ES411</t>
  </si>
  <si>
    <t>Burgos</t>
  </si>
  <si>
    <t>ES412</t>
  </si>
  <si>
    <t>León</t>
  </si>
  <si>
    <t>ES413</t>
  </si>
  <si>
    <t>Palencia</t>
  </si>
  <si>
    <t>ES414</t>
  </si>
  <si>
    <t>Salamanca</t>
  </si>
  <si>
    <t>ES415</t>
  </si>
  <si>
    <t>Segovia</t>
  </si>
  <si>
    <t>ES416</t>
  </si>
  <si>
    <t>Soria</t>
  </si>
  <si>
    <t>ES417</t>
  </si>
  <si>
    <t>Valladolid</t>
  </si>
  <si>
    <t>ES418</t>
  </si>
  <si>
    <t>Zamora</t>
  </si>
  <si>
    <t>ES419</t>
  </si>
  <si>
    <t>Castilla-La Mancha</t>
  </si>
  <si>
    <t>ES42</t>
  </si>
  <si>
    <t>Albacete</t>
  </si>
  <si>
    <t>ES421</t>
  </si>
  <si>
    <t>Ciudad Real</t>
  </si>
  <si>
    <t>ES422</t>
  </si>
  <si>
    <t>Cuenca</t>
  </si>
  <si>
    <t>ES423</t>
  </si>
  <si>
    <t>Guadalajara</t>
  </si>
  <si>
    <t>ES424</t>
  </si>
  <si>
    <t>Toledo</t>
  </si>
  <si>
    <t>ES425</t>
  </si>
  <si>
    <t>Extremadura</t>
  </si>
  <si>
    <t>ES43</t>
  </si>
  <si>
    <t>Badajoz</t>
  </si>
  <si>
    <t>ES431</t>
  </si>
  <si>
    <t>Cáceres</t>
  </si>
  <si>
    <t>ES432</t>
  </si>
  <si>
    <t>Este</t>
  </si>
  <si>
    <t>ES5</t>
  </si>
  <si>
    <t>Cataluña</t>
  </si>
  <si>
    <t>ES51</t>
  </si>
  <si>
    <t>Barcelona</t>
  </si>
  <si>
    <t>ES511</t>
  </si>
  <si>
    <t>Gerona</t>
  </si>
  <si>
    <t>ES512</t>
  </si>
  <si>
    <t>Lérida</t>
  </si>
  <si>
    <t>ES513</t>
  </si>
  <si>
    <t>Tarragona</t>
  </si>
  <si>
    <t>ES514</t>
  </si>
  <si>
    <t>Comunidad Valenciana</t>
  </si>
  <si>
    <t>ES52</t>
  </si>
  <si>
    <t>Alicante</t>
  </si>
  <si>
    <t>ES521</t>
  </si>
  <si>
    <t>Castellón</t>
  </si>
  <si>
    <t>ES522</t>
  </si>
  <si>
    <t>Valencia</t>
  </si>
  <si>
    <t>ES523</t>
  </si>
  <si>
    <t>Islas Baleares</t>
  </si>
  <si>
    <t>ES53</t>
  </si>
  <si>
    <r>
      <t>Ibiza</t>
    </r>
    <r>
      <rPr>
        <sz val="11"/>
        <color rgb="FF222222"/>
        <rFont val="Arial"/>
        <family val="2"/>
      </rPr>
      <t> y </t>
    </r>
    <r>
      <rPr>
        <sz val="11"/>
        <color rgb="FF0B0080"/>
        <rFont val="Arial"/>
        <family val="2"/>
      </rPr>
      <t>Formentera</t>
    </r>
  </si>
  <si>
    <t>ES531</t>
  </si>
  <si>
    <t>Mallorca</t>
  </si>
  <si>
    <t>ES532</t>
  </si>
  <si>
    <t>Menorca</t>
  </si>
  <si>
    <t>ES533</t>
  </si>
  <si>
    <t>Sur</t>
  </si>
  <si>
    <t>ES6</t>
  </si>
  <si>
    <t>Andalucía</t>
  </si>
  <si>
    <t>ES61</t>
  </si>
  <si>
    <t>Almería</t>
  </si>
  <si>
    <t>ES611</t>
  </si>
  <si>
    <t>Cádiz</t>
  </si>
  <si>
    <t>ES612</t>
  </si>
  <si>
    <t>Córdoba</t>
  </si>
  <si>
    <t>ES613</t>
  </si>
  <si>
    <t>Granada</t>
  </si>
  <si>
    <t>ES614</t>
  </si>
  <si>
    <t>Huelva</t>
  </si>
  <si>
    <t>ES615</t>
  </si>
  <si>
    <t>Jaén</t>
  </si>
  <si>
    <t>ES616</t>
  </si>
  <si>
    <t>Málaga</t>
  </si>
  <si>
    <t>ES617</t>
  </si>
  <si>
    <t>Sevilla</t>
  </si>
  <si>
    <t>ES618</t>
  </si>
  <si>
    <t>Región de Murcia</t>
  </si>
  <si>
    <t>ES62</t>
  </si>
  <si>
    <t>ES620</t>
  </si>
  <si>
    <t>Ciudad Autónoma de Ceuta</t>
  </si>
  <si>
    <t>ES63</t>
  </si>
  <si>
    <t>Ceuta</t>
  </si>
  <si>
    <t>ES630</t>
  </si>
  <si>
    <t>Ciudad Autónoma de Melilla</t>
  </si>
  <si>
    <t>ES64</t>
  </si>
  <si>
    <t>Melilla</t>
  </si>
  <si>
    <t>ES640</t>
  </si>
  <si>
    <t>Canarias</t>
  </si>
  <si>
    <t>ES7</t>
  </si>
  <si>
    <t>ES70</t>
  </si>
  <si>
    <t>El Hierro</t>
  </si>
  <si>
    <t>ES703</t>
  </si>
  <si>
    <t>Fuerteventura</t>
  </si>
  <si>
    <t>ES704</t>
  </si>
  <si>
    <t>Gran Canaria</t>
  </si>
  <si>
    <t>ES705</t>
  </si>
  <si>
    <t>La Gomera</t>
  </si>
  <si>
    <t>ES706</t>
  </si>
  <si>
    <t>La Palma</t>
  </si>
  <si>
    <t>ES707</t>
  </si>
  <si>
    <t>Lanzarote</t>
  </si>
  <si>
    <t>ES708</t>
  </si>
  <si>
    <t>Tenerife</t>
  </si>
  <si>
    <t>ES709</t>
  </si>
  <si>
    <t>https://www.boe.es/doue/2013/342/L00001-00057.pdf</t>
  </si>
  <si>
    <t>NOTA: Todos los códigos NUT españoles comienzan con ES</t>
  </si>
  <si>
    <t>Nº FAX</t>
  </si>
  <si>
    <t>ANUNCIO PREVIO</t>
  </si>
  <si>
    <t xml:space="preserve">DIRECCIÓN ELECTRÓNICA </t>
  </si>
  <si>
    <t>DIRECCIÓN DE INTERNET</t>
  </si>
  <si>
    <t>Donde se pueda obtener información complementaria en caso de ser distinta de la anterior)</t>
  </si>
  <si>
    <t xml:space="preserve">TIPO DE PODER ADJUDICADOR </t>
  </si>
  <si>
    <t xml:space="preserve">ACTIVIDAD PRINCIPAL </t>
  </si>
  <si>
    <t>DIRECCIÓN DEL SERVICIO</t>
  </si>
  <si>
    <t>CENTRAL DE COMPRAS</t>
  </si>
  <si>
    <t>Sólo si el poder adjudicador es Central de Compras o si se utilizar esta u otra forma de contratac conjunta</t>
  </si>
  <si>
    <t>CÓDIGOS CPV</t>
  </si>
  <si>
    <t xml:space="preserve">URL </t>
  </si>
  <si>
    <t>DIRECCIÓN PERFIL DEL CONTRATANTE</t>
  </si>
  <si>
    <t>NOTA: Caso de existir lotes se incluirá la información referente a los códigos NUT, Códigos CPV (en su caso) y resto de datos por lotes.</t>
  </si>
  <si>
    <t>INFORMACIÓN A INCLUIR EN EL ANUNCIO DE INFORMACIÓN PREVIA (Salvo los Servicios incluidos en el Anexo IV)</t>
  </si>
  <si>
    <t>*CÓDIGOS NUTS</t>
  </si>
  <si>
    <t>DIRECCIÓN ELECTRÓNICA O DE INTERNET</t>
  </si>
  <si>
    <t>CÓDIGOS NUT</t>
  </si>
  <si>
    <t>OBRAS:  Emplazamiento principal</t>
  </si>
  <si>
    <t xml:space="preserve">SUMINISTROS Y SERVICIOS: Lugar principal de entrega o ejecución </t>
  </si>
  <si>
    <t>DESCRIPCIÓN BREVE DE LA CONTRATACIÓN</t>
  </si>
  <si>
    <t>Si el anuncio no se utiliza como medio de convocatoria de la licitación</t>
  </si>
  <si>
    <t>FECHA DE ENVIO DEL ANUNCIO</t>
  </si>
  <si>
    <t>OTRAS INFORMACIONES</t>
  </si>
  <si>
    <t>Si son necesarias para la buena ejecución del contrato</t>
  </si>
  <si>
    <t xml:space="preserve">INFORMACIÓN A INCLUIR </t>
  </si>
  <si>
    <t>ANUNCIO INFORMACIÓN PREVIA (PERFIL DEL LICITANTE)</t>
  </si>
  <si>
    <t>VALOR ESTIMADO</t>
  </si>
  <si>
    <t>DESCRIPCIÓN BREVE DEL CONTRATO</t>
  </si>
  <si>
    <t>(Incluirá al menos los códigos CPV y el Valor Estimado del contrato además de una breve descripción del objeto del mismo)</t>
  </si>
  <si>
    <t>CÓDIGOS NUTS</t>
  </si>
  <si>
    <t>Nº TELÉFONO Y DE FAX</t>
  </si>
  <si>
    <t>En la que estarán disponibles los pliegos de forma con acceso libre, directo, completo y gratuito (Si no se indicará el modo de acceso a los pliegos de contratación )</t>
  </si>
  <si>
    <t>Calendario de entrega de los bienes o de ejecución de la obra o del servicio</t>
  </si>
  <si>
    <t>Duración total del contrato</t>
  </si>
  <si>
    <t>Si procede se indicará que el contrato está restringido a talleres protegidos</t>
  </si>
  <si>
    <t>Si se prevé que sea ejecutado en el marco de programas de empleo protegidos</t>
  </si>
  <si>
    <t>SIEMPRE QUE YA SE CONOZCA</t>
  </si>
  <si>
    <t>Descripción breve de las características principales del procedimiento de adjudicación que se aplicará</t>
  </si>
  <si>
    <t>DIRECCIÓN ELECTRÓNICA Y DE INTERNET</t>
  </si>
  <si>
    <t>Debe incluir el código NUTS* (Nomenclaturas de las Unidades Territoriales Estadísticas)</t>
  </si>
  <si>
    <t>*CÓDIGO NUTS</t>
  </si>
  <si>
    <t>FECHAS EST. PUBLIC. ANUNC. LICITACIÓN</t>
  </si>
  <si>
    <t>INDICACIÓN DE SI EL ACP ES APLICABLE</t>
  </si>
  <si>
    <t>* CÓDIGOS NUTS</t>
  </si>
  <si>
    <r>
      <t xml:space="preserve">Donde se pueda obtener información complementaria (sólo </t>
    </r>
    <r>
      <rPr>
        <i/>
        <u/>
        <sz val="11"/>
        <color theme="1"/>
        <rFont val="Calibri"/>
        <family val="2"/>
        <scheme val="minor"/>
      </rPr>
      <t>en caso de ser distinta de la anterior)</t>
    </r>
  </si>
  <si>
    <t>DIREC. ELECTRÓNICA O DE INTERNET</t>
  </si>
  <si>
    <t>En donde estarán disponibles los pliegos con acceso libre, directo, completo y gratuito</t>
  </si>
  <si>
    <t>En caso de no disponer de ella indicación del modo de acceso a los pliegos</t>
  </si>
  <si>
    <t>Si el concurso se divide en lotes todos los NUTS</t>
  </si>
  <si>
    <t>OBRAS:  Emplazamiento principal de cada uno de los lotes</t>
  </si>
  <si>
    <t>SUMINISTROS Y SERVICIOS: Lugar principal de entrega o ejecución de cada uno de los lotes</t>
  </si>
  <si>
    <t>DESCRIPCIÓN BREVE CONTRATACIÓN</t>
  </si>
  <si>
    <t>Naturaleza, alcance de las obras o servicios, y naturaleza y cantidad o valor en los suministros</t>
  </si>
  <si>
    <t>Condiciones participación</t>
  </si>
  <si>
    <t>Naturaleza, alcance de las obras o servicios, y naturaleza y cantidad o valor en los suministros; para cada uno de los lotes. 
Si procede se incluirá una descripción de las variantes</t>
  </si>
  <si>
    <t>ADMISIÓN DE VARIANTES</t>
  </si>
  <si>
    <t>Indicar si se admiten o si se prohiben.</t>
  </si>
  <si>
    <t>MAGNITUD TOTAL ESTIMADA CONTRATO</t>
  </si>
  <si>
    <t>Se facilitará la información por lote</t>
  </si>
  <si>
    <t>CALENDARIO ENTREGA/DURACIÓN PREVISTA</t>
  </si>
  <si>
    <t>Duración, justificando si es superior a 4 años</t>
  </si>
  <si>
    <t>Si es posible el número, el valor y frecuencia de los contratos a adjudicar</t>
  </si>
  <si>
    <t>Si procede, número máximo de participantes propuesto</t>
  </si>
  <si>
    <t>ACUERDOS MARCO</t>
  </si>
  <si>
    <t>SIST DINÁMICO</t>
  </si>
  <si>
    <t>Duración prevista</t>
  </si>
  <si>
    <t>CONDICIONES DE PARTICIPACIÓN</t>
  </si>
  <si>
    <t>Si  está restringido a talleres protegidos, o se prevé que sea ejecutado en el marco de programas de empleo protegido</t>
  </si>
  <si>
    <t>Si se reserva al prestación del servicoi a una profesión determinada la referencia de la disposición legal que lo justifica</t>
  </si>
  <si>
    <t>Enumeración y breve descripción de los criterios de exclusión, criterios de selección, niveles mínimos aceptables e información exigida (declaraciones de los interesados, documentación…)</t>
  </si>
  <si>
    <t>TIPO DE PROCEDIMIENTO ADJUDICACIÓN</t>
  </si>
  <si>
    <t>Si procede se incluirán los motivos para utilizar un procedimiento acelerado en abiertos, restringidos o con negociación</t>
  </si>
  <si>
    <t>INDICAR (SI PROCEDE)</t>
  </si>
  <si>
    <t>DIVISIÓN EN LOTES</t>
  </si>
  <si>
    <t>NO SE DIVIDE</t>
  </si>
  <si>
    <t>Se indicarán las razones para ello, salvo que se adjunte informe específico</t>
  </si>
  <si>
    <t>SE DIVIDE EN LOTES</t>
  </si>
  <si>
    <t>Si el licitador puede presentarse a uno, varios o todos los lotes</t>
  </si>
  <si>
    <t>Indicación de si el número de lotes a adjudicar por proveedor estará limitado</t>
  </si>
  <si>
    <t>Si es posible: el número, el valor y frecuencia de los contratos a adjudicar</t>
  </si>
  <si>
    <t>Nº mínimo y máximo de candidatos (en su caso)</t>
  </si>
  <si>
    <t>Criterios obetivos para elegir los condidatos en cuestión</t>
  </si>
  <si>
    <t>Si se trata de un acuerdo marco, un sistema dinámico de adquisición o  subasta electrónica</t>
  </si>
  <si>
    <t xml:space="preserve">SI REDUCCIÓN Nº CANDIDATOS </t>
  </si>
  <si>
    <t>EN PROCED RESTRING., CON NEGOCACIÓN, DIALOGO COMPET. Y ASOC. PARA INNOVAC.</t>
  </si>
  <si>
    <t>Si se van a establecer fases sucesivas para reducir progresivamente el Nº de ofertas a neggociar o examinar</t>
  </si>
  <si>
    <t>CONDICIONES PARTICULARES EJECUCIÓN</t>
  </si>
  <si>
    <t>CRITERIOS DE ADJUDICACIÓN</t>
  </si>
  <si>
    <t>Salvo que el único criterio de adjudicación se determine en base al precio</t>
  </si>
  <si>
    <t>Se indicará la ponderación de cada uno de ellos, si no figura en el pliego de condiciones o documento descriptivo</t>
  </si>
  <si>
    <t>PLAZO DE RECEPCIÓN OFERTAS/SOLICITUDES</t>
  </si>
  <si>
    <t>DIRECCIÓN RECEPCIÓN OFERTAS/SOLICITUDES</t>
  </si>
  <si>
    <t>PROCEDIMIENTOS ABIERTOS</t>
  </si>
  <si>
    <t>Plazo de mantenimiento de las ofertas</t>
  </si>
  <si>
    <t>Fecha, hora y lugar de apertura</t>
  </si>
  <si>
    <t>Personas autorizadas a asistir a la apertura</t>
  </si>
  <si>
    <t>LENGUA/S DE PRESENTACIÓN DE LA OFERTA</t>
  </si>
  <si>
    <t>COMUNICACIÓN ELECTRÓNICA</t>
  </si>
  <si>
    <t>Si se aceptará la presentación electrónica de las ofertas/solicitudes o no</t>
  </si>
  <si>
    <t>Facturación electrónica (si/no)</t>
  </si>
  <si>
    <t>Pedidos electrónicos (si/no)</t>
  </si>
  <si>
    <t>Pago electrónico (si/no)</t>
  </si>
  <si>
    <t>PROYECTO FINANCIADO CON FONDOS UE</t>
  </si>
  <si>
    <t>Si/no (indicación de qué programa)</t>
  </si>
  <si>
    <t>RECURSOS</t>
  </si>
  <si>
    <t>Indicación del Nombre y dirección del órgano competente en caso de recurso, y, en su caso, de mediación.</t>
  </si>
  <si>
    <t>PUBLICACIÓN PREVIA EN EL DOCE</t>
  </si>
  <si>
    <t>CONTRATOS PERIÓDICOS</t>
  </si>
  <si>
    <t>Calendario estimado para la publicación de ulteriores anuncios</t>
  </si>
  <si>
    <t>FECHA ENVÍO DEL ANUNCIO</t>
  </si>
  <si>
    <t>OTRA INFORMACIÓN RELEVANTE</t>
  </si>
  <si>
    <t>Si  acuerdo a la legislación se prevé la reserva de la prestación del servicio a una profesión determinada</t>
  </si>
  <si>
    <t>Breve descripción de las características principales del proced de licitación</t>
  </si>
  <si>
    <t>Breve descripción del contrato, incluidos los códigos CPV. Si el concurso se divide en lotes todos los NUTS</t>
  </si>
  <si>
    <t>RESTRICCIONES</t>
  </si>
  <si>
    <t>Sólo pueden presentarse talleres protegidos</t>
  </si>
  <si>
    <t>Sólo se pueden ejecutar en el marco de programas de empleo protegido</t>
  </si>
  <si>
    <t>Si  acuerdo a la legislación se prevé la reserva de la prestación del servicio a una profesión determinada (indicar la disposición)</t>
  </si>
  <si>
    <t>Plazo para contactar con el poder adjudicador con vistas a  participar</t>
  </si>
  <si>
    <t>PLAZOS</t>
  </si>
  <si>
    <t>DESCRIPCIÓN</t>
  </si>
  <si>
    <t xml:space="preserve">Breve descripción del las características del procedimiento que se utilizará para la adjudicación </t>
  </si>
  <si>
    <t>Nº TELÉFONO Y FAX</t>
  </si>
  <si>
    <t>TIPO DE PROCEDIM DE ADJUDICACIÓN</t>
  </si>
  <si>
    <t>INDICACIÓN PROCEDIMIENTO</t>
  </si>
  <si>
    <t>Se indicará, en su caso, si se adjudicó por acuerdo marco o un sistema dinámico</t>
  </si>
  <si>
    <t>FECHA ADJUDICACIÓN</t>
  </si>
  <si>
    <t>Nº DE OFERTAS RECIBIDAS POR ADJUDICACIÓN</t>
  </si>
  <si>
    <t>Nº de ofertas económicas recibidas de pequeñas y medianas empresas</t>
  </si>
  <si>
    <t>Nº de ofertas recibidas de otro estado miembro o de un tercer país</t>
  </si>
  <si>
    <t>Nº de ofertas recibidas por vía electrónica</t>
  </si>
  <si>
    <t>DATOS ADJUDICATARIO (Por adjudicación)</t>
  </si>
  <si>
    <t>Nombre, NIF, Dirección, código NUTS, nº teléfono y fax, dirección electrónica y de internet del licitador/es seleccionado/s</t>
  </si>
  <si>
    <t>TIPO ADJUDICATARIO</t>
  </si>
  <si>
    <t>Si es una pequeña o mediana empresa</t>
  </si>
  <si>
    <t>Si se trata de una agrupación de empresas</t>
  </si>
  <si>
    <t>VALOR OFERTA/S SELECCIONADA/S</t>
  </si>
  <si>
    <t>SUBCONTRATACIÓN</t>
  </si>
  <si>
    <t>Valor y proporción de los contratos que se prevean subcontratar a terceros por el adjudicatario/s</t>
  </si>
  <si>
    <t>PLAZO PRESENTAC</t>
  </si>
  <si>
    <t>Indicación del mismo</t>
  </si>
  <si>
    <t>En caso necesario: Nombre, dirección, nº de teléfono y fax y dirección electrónica 
del servicio para obtener esta informac</t>
  </si>
  <si>
    <t>Fechas y referencias de publicaciones anteriores relevantes ( indicar la fecha y la referencia)</t>
  </si>
  <si>
    <t>Fechas y referencias de publicaciones anteriores relevantes (indicar la fecha y la referencia)</t>
  </si>
  <si>
    <t>BREVE DESCRIPCIÓN CONTRATO</t>
  </si>
  <si>
    <t>Incluirá los códigos CPV</t>
  </si>
  <si>
    <t>BREVE DESCRIPCIÓN DEL CONTRATO</t>
  </si>
  <si>
    <t>PRECIO O GAMA DE PRECIOS</t>
  </si>
  <si>
    <t>Mínimo / Máximo</t>
  </si>
  <si>
    <t>Antes y después de la modificación: Naturaleza, alcance de las obras o servicios, y naturaleza y cantidad o valor en los suministros</t>
  </si>
  <si>
    <t>DESCRIPCIÓN MODIFICACIÓN</t>
  </si>
  <si>
    <t>INCREMENTO DEL PRECIO</t>
  </si>
  <si>
    <t>En el caso de que la modficación lo modifique</t>
  </si>
  <si>
    <t>CIRCUNSTANCIAS QUE LA JUSTIFICAN</t>
  </si>
  <si>
    <t>Descripción de las mismas</t>
  </si>
  <si>
    <t>FECHA ADJUDICACIÓN DEL CONTRATO</t>
  </si>
  <si>
    <t>Nombre, NIF, Dirección, código NUTS, nº teléfono y fax, dirección electrónica y de internet del nuevo operador ecco</t>
  </si>
  <si>
    <t>CAMBIO DE CONTRATADO</t>
  </si>
  <si>
    <t>ANUNCIO FORMALIZACIÓN DE CONTRATOS PERFIL</t>
  </si>
  <si>
    <t>ANUNCIO LICITACIÓN SERVICIOS ESPECIALES ANEXO IV LCSP  (PERFIL DEL LICITANTE)</t>
  </si>
  <si>
    <t>ANUNCIO LICITACIÓN  (PERFIL DEL LICITANTE)</t>
  </si>
  <si>
    <t>ANUNCIO FORMALIZACIÓN DE CONTRATOS SERVICIOS ESPECIALES ANEXO IV  (PERFIL DEL LICITANTE)</t>
  </si>
  <si>
    <t>ANUNCIO PREVIO (PERFIL DEL LICITANTE) SERVICIOS ESPECIALES ANEXO IV</t>
  </si>
  <si>
    <t>ANUNCIO MODIFICACIÓN DE CONTRATOS PERFIL</t>
  </si>
  <si>
    <t>EMPRESA PÚBLICA DE TRANSFORMACIÓN AGRARIA</t>
  </si>
  <si>
    <t>A28476208</t>
  </si>
  <si>
    <t>www.tragsa.es</t>
  </si>
  <si>
    <t>INFORMACIÓN PARA CUMPLIMENTAR</t>
  </si>
  <si>
    <t>TRAGSA - DEPARTAMENTO DE CONTRATACIÓN UT4
Río Henares, 1 - 45007 Toledo</t>
  </si>
  <si>
    <t>925 28 95 00</t>
  </si>
  <si>
    <t>http://www.tragsa.es/layouts/GrupoTragsa/licitaciones.aspx</t>
  </si>
  <si>
    <t>Poder adjudicador que no tiene la condición de Administración Pública de acuerdo con lo establecido en al LCSP</t>
  </si>
  <si>
    <t>Realización de todo tipo de actuaciones, obras, trabajos y prestación de servicios agrícolas, ganaderos, forestales, de desarrollo rural, de conservación y protección del medio natural y medioambiental, de acuicultura y pesca, así como los necesarios para el mejor uso y gestión de los recursos naturales, y para la mejora y de los servicios y recursos públicos, incluida la ejecución de obras de conservación o enriquecimiento del Patrimonio Histórico Español en el medio rural</t>
  </si>
  <si>
    <t>PARA TTEC</t>
  </si>
  <si>
    <t>Realización de todo tipo de actuaciones, trabajos y prestación de servicios agrícolas, ganaderos, forestales, de desarrollo rural, de conservación y protección del medio natural y medio ambiental, cinegéticos, de acuicultura y de pesca, de conservación y enriquecimiento del Patrimonio Histórico Español en el medio rural, de restauración e integración medioambiental de infraestructuras, de calidad ambiental urbana, acciones de salud pública dirigidas a la protección de la salud de la población y prevención de enfermedades, así como los necesarios para el mejor uso y gestión de los recursos naturales y de la conservación de los espacios naturales protegidos en general y de los Parques Nacionales en particular. La prestación de servicios especializados de formación, documentación, asesoramiento, consultoría, cartografía, informática y de gestión y eliminación de productos, subproductos y residuos de origen animal relativas a la ganadería. Todo ello mediante la gestión y suministro de los equipos adecuados y el desarrollo de los programas precisos</t>
  </si>
  <si>
    <t>NP</t>
  </si>
  <si>
    <t>PROCEDIMIENTO ABIERTO</t>
  </si>
  <si>
    <t>Se debe poner siempre la duración prevista de cada contrato y el calendario de entrega en caso de existir, y en la medida de lo posible se realizará por lote, en su caso</t>
  </si>
  <si>
    <t>Capacidad de obrar</t>
  </si>
  <si>
    <t>Criterios de solvencia</t>
  </si>
  <si>
    <t>Se incluirán las condiciones especiales de ejecución recogidas en los pliegos, así como cualquier otra exigencia no recogida anteriormente, a la que esté obligado el adjudicatario que sea especialmente significativa y que determinaría la resolución del contrato.</t>
  </si>
  <si>
    <t>La fecha de apertura se comunicará y publicará con al menos  48 horas de antelación</t>
  </si>
  <si>
    <t>TRAGSA- DEPARTAMENTO DE CONTRATACIÓN UT4
C/ Río Henares, 1 - 45007 Toledo</t>
  </si>
  <si>
    <t>Plazo mantenemiento ofertas</t>
  </si>
  <si>
    <t>Podrá asistir a la apertura de ofertas cualquier persona que tenga a bien presentarse</t>
  </si>
  <si>
    <t>Castellano</t>
  </si>
  <si>
    <t xml:space="preserve">Pedidos electrónicos </t>
  </si>
  <si>
    <t>no</t>
  </si>
  <si>
    <t>Pago electrónico</t>
  </si>
  <si>
    <t>Facturación electrónica</t>
  </si>
  <si>
    <t>Presentación electrónica de ofertas</t>
  </si>
  <si>
    <t>RESTO</t>
  </si>
  <si>
    <t>Al amparo de lo dispuesto en el artículo 44 de la Ley 9/2017, de 8 de noviembre, de Contratos del Sector Público, por la que se transponen al ordenamiento jurídico español las Directivas del Parlamento Europeo y del Consejo 2014/23/UE y 2014/24/UE, de 26 de febrero de 2014 (LCSP), son susceptibles de recurso impropio de alzada en vía administrativa, de conformidad con lo dispuesto en la Ley 39/2015, de 1 de Octubre, del Procedimiento Administrativo Común de las Administraciones Públicas, todos los actos y decisiones que se refieren a esta contratación y que se regulan en el apartado 2 del citado artículo, ante el Secretario General Técnico del Ministerio de Agricultura y Pesca, Alimentación y Medio Ambiente (En virtud de lo establecido en la Orden APM/1330/2017, de 28 de diciembre, de fijación de límites para administrar ciertos gastos y de delegación de competencias en el Ministerio de Agricultura y Pesca, Alimentación y Medio Ambiente)</t>
  </si>
  <si>
    <t>Ctra. Valdepeñas, 2 Miguelturra (Ciudad Real)</t>
  </si>
  <si>
    <t>No se admiten</t>
  </si>
  <si>
    <t>Plazo de ejecución: hasta el 25 de agosto de 2018</t>
  </si>
  <si>
    <t>SI (FEDER)</t>
  </si>
  <si>
    <t> Con el fin de garantizar que durante la ejecución de los trabajos se tienen en cuenta consideraciones de tipo medioambiental en aras de reducir los residuos generados y hacer un uso más eficiente de la energía y materiales empleados, la empresa adjudicataria deberá elaborar un manual de buenas prácticas ambientales que deberá ser conocido por todos los trabajadores que intervengan en la obra. Tragsa requerirá copia del manual de buenas prácticas ambientales y la evidencia de que este se ha puesto en conocimiento de los trabajadores con carácter previo a la realización de los trabajos</t>
  </si>
  <si>
    <t>Abierto simplificado</t>
  </si>
  <si>
    <t>15 días</t>
  </si>
  <si>
    <t>contratacion.ut4@tragsa.es</t>
  </si>
  <si>
    <t>LOTE 1: 45432100-5
LOTE 2: 45432100-5</t>
  </si>
  <si>
    <t>Trabajos de pavimentación para obras de adaptación de edificio para C.E.I.P. en Miguelturra (Ciudad Real)</t>
  </si>
  <si>
    <t>LOTE 1: Veintitres mil cuatrocientos diez euros con ochenta y cinco céntimos (IVA INCLUIDO)
LOTE 2: Sesenta y un mil cuatrocientos cuatro euros con setenta y nueve céntimos (IVA INCLUIDO)</t>
  </si>
  <si>
    <t xml:space="preserve">Plazos parciales:- Lote 1: ejecución de los trabajos en cinco (5) semanas
                           - Lote 2: ejecución de los trabajos de ocho (8) semanas
</t>
  </si>
  <si>
    <t>Económica y financiera / Técnica</t>
  </si>
  <si>
    <t xml:space="preserve"> No estar incurso en prohibición de contratar / habilitación empresarial o profesional</t>
  </si>
  <si>
    <t xml:space="preserve">Documentación a presentar:
- Capacidad de obrar: REA / Clasificación de contratistas o declaración responsable
- Criterios de solvencia: acreditación volumen anual de negocio no inferior a 25.000 € (lote 1), 55.000 € (lote 2), si se optara a los dos lotes no deberá ser inferior a 80.000 €
- Relación de obras similares (mismo CPV) en los ultimos 5 años de importe igual o superior al de cada lote
</t>
  </si>
  <si>
    <t>SI (2 LOTES)</t>
  </si>
  <si>
    <t>Lote 1: Precio: 90 puntos
             plazo 10 puntos
Lote 2: Precio 90 puntos
            plazo 10 puntos</t>
  </si>
  <si>
    <t>Hasta las 14:00 h del 29 de mayo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</si>
</sst>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i/>
      <sz val="16"/>
      <color rgb="FFFF0000"/>
      <name val="Calibri"/>
      <family val="2"/>
      <scheme val="minor"/>
    </font>
    <font>
      <u/>
      <sz val="11"/>
      <color theme="10"/>
      <name val="Calibri"/>
      <family val="2"/>
      <scheme val="minor"/>
    </font>
    <font>
      <b/>
      <sz val="11"/>
      <color rgb="FF222222"/>
      <name val="Arial"/>
      <family val="2"/>
    </font>
    <font>
      <sz val="11"/>
      <color rgb="FF222222"/>
      <name val="Arial"/>
      <family val="2"/>
    </font>
    <font>
      <sz val="11"/>
      <color rgb="FF0B0080"/>
      <name val="Arial"/>
      <family val="2"/>
    </font>
    <font>
      <sz val="10"/>
      <color rgb="FF222222"/>
      <name val="Courier New"/>
      <family val="3"/>
    </font>
    <font>
      <u/>
      <sz val="11"/>
      <color rgb="FFFAA700"/>
      <name val="Arial"/>
      <family val="2"/>
    </font>
    <font>
      <i/>
      <sz val="11"/>
      <color theme="1"/>
      <name val="Calibri"/>
      <family val="2"/>
      <scheme val="minor"/>
    </font>
    <font>
      <i/>
      <sz val="10"/>
      <color rgb="FFFF0000"/>
      <name val="Calibri"/>
      <family val="2"/>
      <scheme val="minor"/>
    </font>
    <font>
      <b/>
      <i/>
      <sz val="16"/>
      <color theme="3"/>
      <name val="Calibri"/>
      <family val="2"/>
      <scheme val="minor"/>
    </font>
    <font>
      <b/>
      <i/>
      <u/>
      <sz val="11"/>
      <color theme="1"/>
      <name val="Calibri"/>
      <family val="2"/>
      <scheme val="minor"/>
    </font>
    <font>
      <b/>
      <i/>
      <sz val="10"/>
      <color theme="1"/>
      <name val="Calibri"/>
      <family val="2"/>
      <scheme val="minor"/>
    </font>
    <font>
      <b/>
      <i/>
      <sz val="11"/>
      <color rgb="FFFF0000"/>
      <name val="Calibri"/>
      <family val="2"/>
      <scheme val="minor"/>
    </font>
    <font>
      <i/>
      <u/>
      <sz val="11"/>
      <color theme="1"/>
      <name val="Calibri"/>
      <family val="2"/>
      <scheme val="minor"/>
    </font>
    <font>
      <sz val="11"/>
      <color rgb="FF9C6500"/>
      <name val="Calibri"/>
      <family val="2"/>
      <scheme val="minor"/>
    </font>
    <font>
      <sz val="16"/>
      <color rgb="FF9C6500"/>
      <name val="Calibri"/>
      <family val="2"/>
      <scheme val="minor"/>
    </font>
    <font>
      <i/>
      <sz val="11"/>
      <color theme="0" tint="-0.499984740745262"/>
      <name val="Calibri"/>
      <family val="2"/>
      <scheme val="minor"/>
    </font>
    <font>
      <sz val="11"/>
      <color theme="0" tint="-0.499984740745262"/>
      <name val="Calibri"/>
      <family val="2"/>
      <scheme val="minor"/>
    </font>
    <font>
      <u/>
      <sz val="11"/>
      <color theme="0" tint="-0.499984740745262"/>
      <name val="Calibri"/>
      <family val="2"/>
      <scheme val="minor"/>
    </font>
    <font>
      <i/>
      <sz val="10"/>
      <color theme="0" tint="-0.499984740745262"/>
      <name val="Calibri"/>
      <family val="2"/>
      <scheme val="minor"/>
    </font>
    <font>
      <b/>
      <i/>
      <sz val="10"/>
      <color theme="0" tint="-0.499984740745262"/>
      <name val="Calibri"/>
      <family val="2"/>
      <scheme val="minor"/>
    </font>
    <font>
      <sz val="11"/>
      <name val="Calibri"/>
      <family val="2"/>
      <scheme val="minor"/>
    </font>
    <font>
      <i/>
      <sz val="10"/>
      <color theme="1"/>
      <name val="Calibri"/>
      <family val="2"/>
      <scheme val="minor"/>
    </font>
  </fonts>
  <fills count="7">
    <fill>
      <patternFill patternType="none"/>
    </fill>
    <fill>
      <patternFill patternType="gray125"/>
    </fill>
    <fill>
      <patternFill patternType="solid">
        <fgColor rgb="FFF8F9FA"/>
        <bgColor indexed="64"/>
      </patternFill>
    </fill>
    <fill>
      <patternFill patternType="solid">
        <fgColor rgb="FFEAECF0"/>
        <bgColor indexed="64"/>
      </patternFill>
    </fill>
    <fill>
      <patternFill patternType="solid">
        <fgColor rgb="FFFFEB9C"/>
      </patternFill>
    </fill>
    <fill>
      <patternFill patternType="solid">
        <fgColor rgb="FFFFFF00"/>
        <bgColor indexed="64"/>
      </patternFill>
    </fill>
    <fill>
      <patternFill patternType="solid">
        <fgColor theme="0"/>
        <bgColor indexed="64"/>
      </patternFill>
    </fill>
  </fills>
  <borders count="53">
    <border>
      <left/>
      <right/>
      <top/>
      <bottom/>
      <diagonal/>
    </border>
    <border>
      <left style="medium">
        <color rgb="FFA2A9B1"/>
      </left>
      <right style="medium">
        <color rgb="FFA2A9B1"/>
      </right>
      <top style="medium">
        <color rgb="FFA2A9B1"/>
      </top>
      <bottom style="medium">
        <color rgb="FFA2A9B1"/>
      </bottom>
      <diagonal/>
    </border>
    <border>
      <left style="medium">
        <color rgb="FFA2A9B1"/>
      </left>
      <right/>
      <top style="medium">
        <color rgb="FFA2A9B1"/>
      </top>
      <bottom style="medium">
        <color rgb="FFA2A9B1"/>
      </bottom>
      <diagonal/>
    </border>
    <border>
      <left/>
      <right/>
      <top style="medium">
        <color rgb="FFA2A9B1"/>
      </top>
      <bottom style="medium">
        <color rgb="FFA2A9B1"/>
      </bottom>
      <diagonal/>
    </border>
    <border>
      <left/>
      <right style="medium">
        <color rgb="FFA2A9B1"/>
      </right>
      <top style="medium">
        <color rgb="FFA2A9B1"/>
      </top>
      <bottom style="medium">
        <color rgb="FFA2A9B1"/>
      </bottom>
      <diagonal/>
    </border>
    <border>
      <left style="medium">
        <color rgb="FFA2A9B1"/>
      </left>
      <right style="medium">
        <color rgb="FFA2A9B1"/>
      </right>
      <top style="medium">
        <color rgb="FFA2A9B1"/>
      </top>
      <bottom/>
      <diagonal/>
    </border>
    <border>
      <left style="medium">
        <color rgb="FFA2A9B1"/>
      </left>
      <right style="medium">
        <color rgb="FFA2A9B1"/>
      </right>
      <top/>
      <bottom/>
      <diagonal/>
    </border>
    <border>
      <left style="medium">
        <color rgb="FFA2A9B1"/>
      </left>
      <right style="medium">
        <color rgb="FFA2A9B1"/>
      </right>
      <top/>
      <bottom style="medium">
        <color rgb="FFA2A9B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3">
    <xf numFmtId="0" fontId="0" fillId="0" borderId="0"/>
    <xf numFmtId="0" fontId="2" fillId="0" borderId="0" applyNumberFormat="0" applyFill="0" applyBorder="0" applyAlignment="0" applyProtection="0"/>
    <xf numFmtId="0" fontId="15" fillId="4" borderId="0" applyNumberFormat="0" applyBorder="0" applyAlignment="0" applyProtection="0"/>
  </cellStyleXfs>
  <cellXfs count="263">
    <xf numFmtId="0" fontId="0" fillId="0" borderId="0" xfId="0"/>
    <xf numFmtId="0" fontId="1" fillId="0" borderId="0" xfId="0" applyFont="1"/>
    <xf numFmtId="0" fontId="3" fillId="3" borderId="1" xfId="0" applyFont="1" applyFill="1" applyBorder="1" applyAlignment="1">
      <alignment horizontal="center" vertical="center" wrapText="1"/>
    </xf>
    <xf numFmtId="0" fontId="3" fillId="2" borderId="5" xfId="0" applyFont="1" applyFill="1" applyBorder="1" applyAlignment="1">
      <alignment vertical="center" wrapText="1"/>
    </xf>
    <xf numFmtId="0" fontId="5" fillId="2" borderId="1" xfId="0" applyFont="1" applyFill="1" applyBorder="1" applyAlignment="1">
      <alignment vertical="center" wrapText="1"/>
    </xf>
    <xf numFmtId="0" fontId="2" fillId="2" borderId="1" xfId="1" applyFill="1" applyBorder="1" applyAlignment="1">
      <alignment vertical="center" wrapText="1"/>
    </xf>
    <xf numFmtId="0" fontId="6" fillId="2" borderId="1" xfId="0" applyFont="1" applyFill="1" applyBorder="1" applyAlignment="1">
      <alignment vertical="center" wrapText="1"/>
    </xf>
    <xf numFmtId="0" fontId="3" fillId="2" borderId="6" xfId="0" applyFont="1"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0" fillId="0" borderId="0" xfId="0" applyFont="1"/>
    <xf numFmtId="0" fontId="8" fillId="0" borderId="0" xfId="0" applyFont="1" applyBorder="1"/>
    <xf numFmtId="0" fontId="11" fillId="0" borderId="0" xfId="0" applyFont="1" applyBorder="1"/>
    <xf numFmtId="0" fontId="8" fillId="0" borderId="9" xfId="0" applyFont="1" applyBorder="1"/>
    <xf numFmtId="0" fontId="0" fillId="0" borderId="10" xfId="0" applyBorder="1"/>
    <xf numFmtId="0" fontId="8" fillId="0" borderId="11" xfId="0" applyFont="1" applyBorder="1"/>
    <xf numFmtId="0" fontId="0" fillId="0" borderId="12" xfId="0" applyBorder="1"/>
    <xf numFmtId="0" fontId="2" fillId="0" borderId="12" xfId="1" applyBorder="1"/>
    <xf numFmtId="0" fontId="9" fillId="0" borderId="12" xfId="0" applyFont="1" applyBorder="1"/>
    <xf numFmtId="0" fontId="8" fillId="0" borderId="13" xfId="0" applyFont="1" applyBorder="1"/>
    <xf numFmtId="0" fontId="0" fillId="0" borderId="14" xfId="0" applyBorder="1"/>
    <xf numFmtId="0" fontId="0" fillId="0" borderId="15" xfId="0" applyBorder="1"/>
    <xf numFmtId="0" fontId="0" fillId="0" borderId="17" xfId="0" applyBorder="1"/>
    <xf numFmtId="0" fontId="8" fillId="0" borderId="11" xfId="0" applyFont="1" applyBorder="1" applyAlignment="1">
      <alignment horizontal="left" vertical="center"/>
    </xf>
    <xf numFmtId="0" fontId="8" fillId="0" borderId="9" xfId="0" applyFont="1" applyFill="1" applyBorder="1"/>
    <xf numFmtId="0" fontId="8" fillId="0" borderId="13" xfId="0" applyFont="1" applyFill="1" applyBorder="1"/>
    <xf numFmtId="0" fontId="8" fillId="0" borderId="18" xfId="0" applyFont="1" applyFill="1" applyBorder="1"/>
    <xf numFmtId="0" fontId="0" fillId="0" borderId="19" xfId="0" applyFont="1" applyFill="1" applyBorder="1"/>
    <xf numFmtId="0" fontId="0" fillId="0" borderId="19" xfId="0" applyBorder="1"/>
    <xf numFmtId="0" fontId="0" fillId="0" borderId="18" xfId="0" applyBorder="1"/>
    <xf numFmtId="0" fontId="0" fillId="0" borderId="8" xfId="0" applyBorder="1" applyAlignment="1">
      <alignment horizontal="center" vertical="center"/>
    </xf>
    <xf numFmtId="0" fontId="12" fillId="0" borderId="0" xfId="0" applyFont="1"/>
    <xf numFmtId="0" fontId="0" fillId="0" borderId="0" xfId="0" applyBorder="1"/>
    <xf numFmtId="0" fontId="0" fillId="0" borderId="15" xfId="0" applyBorder="1" applyAlignment="1">
      <alignment horizontal="left" vertical="center"/>
    </xf>
    <xf numFmtId="0" fontId="0" fillId="0" borderId="17" xfId="0" applyBorder="1" applyAlignment="1">
      <alignment horizontal="left" vertical="center"/>
    </xf>
    <xf numFmtId="0" fontId="0" fillId="0" borderId="8" xfId="0" applyBorder="1"/>
    <xf numFmtId="0" fontId="0" fillId="0" borderId="0" xfId="0" applyBorder="1" applyAlignment="1">
      <alignment horizontal="center" vertical="center"/>
    </xf>
    <xf numFmtId="0" fontId="8" fillId="0" borderId="8" xfId="0" applyFont="1" applyFill="1" applyBorder="1"/>
    <xf numFmtId="0" fontId="8" fillId="0" borderId="18" xfId="0" applyFont="1" applyBorder="1" applyAlignment="1">
      <alignment horizontal="left" vertical="center"/>
    </xf>
    <xf numFmtId="0" fontId="8" fillId="0" borderId="8" xfId="0" applyFont="1" applyBorder="1"/>
    <xf numFmtId="0" fontId="0" fillId="0" borderId="19" xfId="0" applyBorder="1" applyAlignment="1">
      <alignment horizontal="left" vertical="center"/>
    </xf>
    <xf numFmtId="0" fontId="0" fillId="0" borderId="8" xfId="0" applyBorder="1" applyAlignment="1">
      <alignment wrapText="1"/>
    </xf>
    <xf numFmtId="0" fontId="13" fillId="0" borderId="12" xfId="0" applyFont="1" applyBorder="1"/>
    <xf numFmtId="0" fontId="8" fillId="0" borderId="21" xfId="0" applyFont="1" applyBorder="1"/>
    <xf numFmtId="0" fontId="8" fillId="0" borderId="0" xfId="0" applyFont="1" applyBorder="1" applyAlignment="1">
      <alignment horizontal="left" vertical="center"/>
    </xf>
    <xf numFmtId="0" fontId="0" fillId="0" borderId="0" xfId="0" applyBorder="1" applyAlignment="1">
      <alignment horizontal="left" vertical="center"/>
    </xf>
    <xf numFmtId="0" fontId="8" fillId="0" borderId="22" xfId="0" applyFont="1" applyBorder="1"/>
    <xf numFmtId="0" fontId="8" fillId="0" borderId="21" xfId="0" applyFont="1" applyFill="1" applyBorder="1"/>
    <xf numFmtId="0" fontId="8" fillId="0" borderId="22" xfId="0" applyFont="1" applyFill="1" applyBorder="1"/>
    <xf numFmtId="0" fontId="8" fillId="0" borderId="20" xfId="0" applyFont="1" applyFill="1" applyBorder="1"/>
    <xf numFmtId="0" fontId="0" fillId="0" borderId="20" xfId="0" applyBorder="1"/>
    <xf numFmtId="0" fontId="13" fillId="0" borderId="0" xfId="0" applyFont="1" applyBorder="1"/>
    <xf numFmtId="0" fontId="8" fillId="0" borderId="23" xfId="0" applyFont="1" applyFill="1" applyBorder="1"/>
    <xf numFmtId="0" fontId="0" fillId="0" borderId="24" xfId="0" applyBorder="1"/>
    <xf numFmtId="0" fontId="0" fillId="0" borderId="30" xfId="0" applyBorder="1" applyAlignment="1">
      <alignment horizontal="center" vertical="center"/>
    </xf>
    <xf numFmtId="0" fontId="8" fillId="0" borderId="31" xfId="0" applyFont="1" applyBorder="1" applyAlignment="1">
      <alignment horizontal="center" vertical="center"/>
    </xf>
    <xf numFmtId="0" fontId="8" fillId="0" borderId="32" xfId="0" applyFont="1" applyFill="1" applyBorder="1"/>
    <xf numFmtId="0" fontId="0" fillId="0" borderId="33" xfId="0" applyBorder="1"/>
    <xf numFmtId="0" fontId="8" fillId="0" borderId="34" xfId="0" applyFont="1" applyBorder="1"/>
    <xf numFmtId="0" fontId="8" fillId="0" borderId="35" xfId="0" applyFont="1" applyBorder="1"/>
    <xf numFmtId="0" fontId="8" fillId="0" borderId="36" xfId="0" applyFont="1" applyBorder="1"/>
    <xf numFmtId="0" fontId="8" fillId="0" borderId="37" xfId="0" applyFont="1" applyBorder="1"/>
    <xf numFmtId="0" fontId="0" fillId="0" borderId="38" xfId="0" applyBorder="1"/>
    <xf numFmtId="0" fontId="8" fillId="0" borderId="39" xfId="0" applyFont="1" applyBorder="1"/>
    <xf numFmtId="0" fontId="0" fillId="0" borderId="40" xfId="0" applyBorder="1"/>
    <xf numFmtId="0" fontId="2" fillId="0" borderId="41" xfId="1" applyBorder="1"/>
    <xf numFmtId="0" fontId="9" fillId="0" borderId="41" xfId="0" applyFont="1" applyBorder="1"/>
    <xf numFmtId="0" fontId="0" fillId="0" borderId="36" xfId="0" applyBorder="1"/>
    <xf numFmtId="0" fontId="0" fillId="0" borderId="42" xfId="0" applyBorder="1"/>
    <xf numFmtId="0" fontId="0" fillId="0" borderId="44" xfId="0" applyBorder="1"/>
    <xf numFmtId="0" fontId="0" fillId="0" borderId="46" xfId="0" applyBorder="1"/>
    <xf numFmtId="0" fontId="0" fillId="0" borderId="46" xfId="0" applyBorder="1" applyAlignment="1">
      <alignment wrapText="1"/>
    </xf>
    <xf numFmtId="0" fontId="0" fillId="0" borderId="0" xfId="0" applyAlignment="1">
      <alignment horizontal="left" vertical="center"/>
    </xf>
    <xf numFmtId="0" fontId="1" fillId="0" borderId="0" xfId="0" applyFont="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8" fillId="0" borderId="9" xfId="0" applyFont="1" applyBorder="1" applyAlignment="1">
      <alignment horizontal="left" vertical="center"/>
    </xf>
    <xf numFmtId="0" fontId="0" fillId="0" borderId="10" xfId="0" applyBorder="1" applyAlignment="1">
      <alignment horizontal="left" vertical="center"/>
    </xf>
    <xf numFmtId="0" fontId="8" fillId="0" borderId="13" xfId="0" applyFont="1" applyBorder="1" applyAlignment="1">
      <alignment horizontal="left" vertical="center"/>
    </xf>
    <xf numFmtId="0" fontId="0" fillId="0" borderId="14" xfId="0" applyBorder="1" applyAlignment="1">
      <alignment horizontal="left" vertical="center"/>
    </xf>
    <xf numFmtId="0" fontId="8" fillId="0" borderId="9" xfId="0" applyFont="1" applyFill="1" applyBorder="1" applyAlignment="1">
      <alignment horizontal="left" vertical="center"/>
    </xf>
    <xf numFmtId="0" fontId="8" fillId="0" borderId="13" xfId="0" applyFont="1" applyFill="1" applyBorder="1" applyAlignment="1">
      <alignment horizontal="left" vertical="center"/>
    </xf>
    <xf numFmtId="0" fontId="8" fillId="0" borderId="22" xfId="0" applyFont="1" applyFill="1" applyBorder="1" applyAlignment="1">
      <alignment horizontal="left" vertical="center"/>
    </xf>
    <xf numFmtId="0" fontId="0" fillId="0" borderId="8" xfId="0" applyBorder="1" applyAlignment="1">
      <alignment horizontal="left" vertical="center"/>
    </xf>
    <xf numFmtId="0" fontId="8" fillId="0" borderId="18" xfId="0" applyFont="1" applyFill="1" applyBorder="1" applyAlignment="1">
      <alignment horizontal="left" vertical="center"/>
    </xf>
    <xf numFmtId="0" fontId="12" fillId="0" borderId="0" xfId="0" applyFont="1" applyAlignment="1">
      <alignment horizontal="left" vertical="center"/>
    </xf>
    <xf numFmtId="0" fontId="0" fillId="0" borderId="0" xfId="0" applyAlignment="1">
      <alignment horizontal="center" vertical="center"/>
    </xf>
    <xf numFmtId="0" fontId="8" fillId="0" borderId="0" xfId="0" applyFont="1" applyBorder="1" applyAlignment="1">
      <alignment horizontal="center" vertical="center" wrapText="1"/>
    </xf>
    <xf numFmtId="0" fontId="8" fillId="0" borderId="8" xfId="0" applyFont="1" applyBorder="1" applyAlignment="1">
      <alignment horizontal="left" vertical="center"/>
    </xf>
    <xf numFmtId="0" fontId="13" fillId="0" borderId="8" xfId="0" applyFont="1" applyBorder="1" applyAlignment="1">
      <alignment horizontal="left" vertical="center"/>
    </xf>
    <xf numFmtId="0" fontId="2" fillId="0" borderId="16" xfId="1" applyBorder="1" applyAlignment="1">
      <alignment horizontal="left" vertical="center"/>
    </xf>
    <xf numFmtId="0" fontId="9" fillId="0" borderId="17" xfId="0" applyFont="1" applyBorder="1" applyAlignment="1">
      <alignment horizontal="left" vertical="center"/>
    </xf>
    <xf numFmtId="0" fontId="8" fillId="0" borderId="17" xfId="0" applyFont="1" applyBorder="1"/>
    <xf numFmtId="0" fontId="8" fillId="0" borderId="17" xfId="0" applyFont="1" applyBorder="1" applyAlignment="1">
      <alignment horizontal="left" vertical="center"/>
    </xf>
    <xf numFmtId="0" fontId="8" fillId="0" borderId="8" xfId="0" applyFont="1" applyFill="1" applyBorder="1" applyAlignment="1">
      <alignment horizontal="left" vertical="center"/>
    </xf>
    <xf numFmtId="0" fontId="8" fillId="0" borderId="8" xfId="0" applyFont="1" applyBorder="1" applyAlignment="1">
      <alignment horizontal="left" vertical="center" wrapText="1"/>
    </xf>
    <xf numFmtId="0" fontId="0" fillId="0" borderId="18" xfId="0" applyBorder="1" applyAlignment="1">
      <alignment horizontal="center" vertical="center"/>
    </xf>
    <xf numFmtId="0" fontId="8" fillId="0" borderId="8" xfId="0" applyFont="1" applyBorder="1" applyAlignment="1">
      <alignment horizontal="left" vertical="center"/>
    </xf>
    <xf numFmtId="0" fontId="8" fillId="0" borderId="8" xfId="0" applyFont="1" applyBorder="1" applyAlignment="1">
      <alignment horizontal="left" vertical="center" wrapText="1"/>
    </xf>
    <xf numFmtId="0" fontId="8" fillId="0" borderId="8" xfId="0" applyFont="1" applyBorder="1" applyAlignment="1">
      <alignment horizontal="left" vertical="center" wrapText="1"/>
    </xf>
    <xf numFmtId="0" fontId="2" fillId="0" borderId="18" xfId="1" applyBorder="1" applyAlignment="1">
      <alignment horizontal="left" vertical="center"/>
    </xf>
    <xf numFmtId="0" fontId="2" fillId="0" borderId="13" xfId="1" applyBorder="1" applyAlignment="1">
      <alignment horizontal="left" vertical="center"/>
    </xf>
    <xf numFmtId="0" fontId="17" fillId="0" borderId="18" xfId="0" applyFont="1" applyBorder="1" applyAlignment="1">
      <alignment horizontal="left" vertical="center"/>
    </xf>
    <xf numFmtId="0" fontId="18" fillId="0" borderId="19" xfId="0" applyFont="1" applyBorder="1" applyAlignment="1">
      <alignment horizontal="left" vertical="center"/>
    </xf>
    <xf numFmtId="0" fontId="18" fillId="0" borderId="15" xfId="0" applyFont="1" applyBorder="1" applyAlignment="1">
      <alignment horizontal="left" vertical="center"/>
    </xf>
    <xf numFmtId="0" fontId="19" fillId="0" borderId="16" xfId="1" applyFont="1" applyBorder="1" applyAlignment="1">
      <alignment horizontal="left" vertical="center"/>
    </xf>
    <xf numFmtId="0" fontId="20" fillId="0" borderId="17" xfId="0" applyFont="1" applyBorder="1" applyAlignment="1">
      <alignment horizontal="left" vertical="center"/>
    </xf>
    <xf numFmtId="0" fontId="19" fillId="0" borderId="18" xfId="1" applyFont="1" applyBorder="1" applyAlignment="1">
      <alignment horizontal="left" vertical="center"/>
    </xf>
    <xf numFmtId="0" fontId="19" fillId="0" borderId="13" xfId="1" applyFont="1" applyBorder="1" applyAlignment="1">
      <alignment horizontal="left" vertical="center"/>
    </xf>
    <xf numFmtId="0" fontId="18" fillId="0" borderId="14" xfId="0" applyFont="1" applyBorder="1" applyAlignment="1">
      <alignment horizontal="left" vertical="center"/>
    </xf>
    <xf numFmtId="0" fontId="18" fillId="0" borderId="0" xfId="0" applyFont="1" applyAlignment="1">
      <alignment horizontal="left" vertical="center"/>
    </xf>
    <xf numFmtId="0" fontId="17" fillId="0" borderId="21" xfId="0" applyFont="1" applyFill="1" applyBorder="1" applyAlignment="1">
      <alignment horizontal="left" vertical="center"/>
    </xf>
    <xf numFmtId="0" fontId="18" fillId="0" borderId="10" xfId="0" applyFont="1" applyBorder="1" applyAlignment="1">
      <alignment horizontal="left" vertical="center"/>
    </xf>
    <xf numFmtId="0" fontId="17" fillId="0" borderId="22" xfId="0" applyFont="1" applyFill="1" applyBorder="1" applyAlignment="1">
      <alignment horizontal="left" vertical="center"/>
    </xf>
    <xf numFmtId="0" fontId="21" fillId="0" borderId="0" xfId="0" applyFont="1" applyAlignment="1">
      <alignment horizontal="left" vertical="center"/>
    </xf>
    <xf numFmtId="0" fontId="18" fillId="0" borderId="0" xfId="0" applyFont="1"/>
    <xf numFmtId="0" fontId="17" fillId="0" borderId="8" xfId="0" applyFont="1" applyBorder="1" applyAlignment="1">
      <alignment horizontal="left" vertical="center"/>
    </xf>
    <xf numFmtId="0" fontId="17" fillId="0" borderId="0" xfId="0" applyFont="1" applyBorder="1" applyAlignment="1">
      <alignment horizontal="left" vertical="center"/>
    </xf>
    <xf numFmtId="0" fontId="18" fillId="0" borderId="0" xfId="0" applyFont="1" applyBorder="1" applyAlignment="1">
      <alignment horizontal="left" vertical="center"/>
    </xf>
    <xf numFmtId="0" fontId="17" fillId="0" borderId="8" xfId="0" applyFont="1" applyBorder="1"/>
    <xf numFmtId="0" fontId="17" fillId="0" borderId="18" xfId="0" applyFont="1" applyFill="1" applyBorder="1" applyAlignment="1">
      <alignment horizontal="left" vertical="center"/>
    </xf>
    <xf numFmtId="0" fontId="17" fillId="0" borderId="17" xfId="0" applyFont="1" applyBorder="1"/>
    <xf numFmtId="0" fontId="17" fillId="0" borderId="17" xfId="0" applyFont="1" applyBorder="1" applyAlignment="1">
      <alignment horizontal="left" vertical="center"/>
    </xf>
    <xf numFmtId="0" fontId="17" fillId="0" borderId="8" xfId="0" applyFont="1" applyFill="1" applyBorder="1" applyAlignment="1">
      <alignment horizontal="left" vertical="center"/>
    </xf>
    <xf numFmtId="0" fontId="18" fillId="0" borderId="8" xfId="0" applyFont="1" applyBorder="1"/>
    <xf numFmtId="0" fontId="17" fillId="0" borderId="8" xfId="0" applyFont="1" applyBorder="1" applyAlignment="1">
      <alignment horizontal="left" vertical="center" wrapText="1"/>
    </xf>
    <xf numFmtId="0" fontId="2" fillId="0" borderId="0" xfId="1"/>
    <xf numFmtId="0" fontId="0" fillId="0" borderId="0" xfId="0" applyAlignment="1">
      <alignment horizontal="left"/>
    </xf>
    <xf numFmtId="0" fontId="18" fillId="0" borderId="19" xfId="0" applyFont="1" applyBorder="1" applyAlignment="1">
      <alignment vertical="top" wrapText="1"/>
    </xf>
    <xf numFmtId="0" fontId="8" fillId="5" borderId="18" xfId="0" applyFont="1" applyFill="1" applyBorder="1" applyAlignment="1">
      <alignment horizontal="left" vertical="center"/>
    </xf>
    <xf numFmtId="0" fontId="8" fillId="5" borderId="8" xfId="0" applyFont="1" applyFill="1" applyBorder="1"/>
    <xf numFmtId="0" fontId="8" fillId="5" borderId="8" xfId="0" applyFont="1" applyFill="1" applyBorder="1" applyAlignment="1">
      <alignment horizontal="left" vertical="center"/>
    </xf>
    <xf numFmtId="0" fontId="8" fillId="5" borderId="8" xfId="0" applyFont="1" applyFill="1" applyBorder="1" applyAlignment="1">
      <alignment wrapText="1"/>
    </xf>
    <xf numFmtId="0" fontId="8" fillId="5" borderId="8" xfId="0" applyFont="1" applyFill="1" applyBorder="1" applyAlignment="1">
      <alignment horizontal="left" vertical="center" wrapText="1"/>
    </xf>
    <xf numFmtId="0" fontId="8" fillId="0" borderId="17" xfId="0" applyFont="1" applyBorder="1" applyAlignment="1">
      <alignment horizontal="left" vertical="center" wrapText="1"/>
    </xf>
    <xf numFmtId="0" fontId="8" fillId="0" borderId="8" xfId="0" applyFont="1" applyBorder="1" applyAlignment="1">
      <alignment horizontal="left" vertical="center" wrapText="1"/>
    </xf>
    <xf numFmtId="0" fontId="8" fillId="6" borderId="18" xfId="0" applyFont="1" applyFill="1" applyBorder="1" applyAlignment="1">
      <alignment horizontal="left" vertical="center"/>
    </xf>
    <xf numFmtId="0" fontId="0" fillId="6" borderId="19" xfId="0" applyFill="1" applyBorder="1" applyAlignment="1">
      <alignment horizontal="left" vertical="center"/>
    </xf>
    <xf numFmtId="0" fontId="0" fillId="6" borderId="0" xfId="0" applyFill="1"/>
    <xf numFmtId="0" fontId="0" fillId="6" borderId="8" xfId="0" applyFill="1" applyBorder="1"/>
    <xf numFmtId="0" fontId="8" fillId="0" borderId="8" xfId="0" applyFont="1" applyBorder="1" applyAlignment="1">
      <alignment horizontal="left" wrapText="1"/>
    </xf>
    <xf numFmtId="0" fontId="8" fillId="6" borderId="8" xfId="0" applyFont="1" applyFill="1" applyBorder="1"/>
    <xf numFmtId="0" fontId="8" fillId="6" borderId="8" xfId="0" applyFont="1" applyFill="1" applyBorder="1" applyAlignment="1">
      <alignment vertical="center"/>
    </xf>
    <xf numFmtId="0" fontId="8" fillId="6" borderId="8" xfId="0" applyFont="1" applyFill="1" applyBorder="1" applyAlignment="1">
      <alignment wrapText="1"/>
    </xf>
    <xf numFmtId="0" fontId="8" fillId="6" borderId="18" xfId="0" applyFont="1" applyFill="1"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8" fillId="0" borderId="0" xfId="0" applyFont="1" applyAlignment="1">
      <alignment vertical="center"/>
    </xf>
    <xf numFmtId="0" fontId="8" fillId="0" borderId="11" xfId="0" applyFont="1" applyBorder="1" applyAlignment="1"/>
    <xf numFmtId="0" fontId="0" fillId="0" borderId="11" xfId="0" applyBorder="1" applyAlignment="1"/>
    <xf numFmtId="0" fontId="8" fillId="0" borderId="0" xfId="0" applyFont="1" applyAlignment="1">
      <alignment horizontal="left" vertical="center"/>
    </xf>
    <xf numFmtId="0" fontId="8" fillId="0" borderId="20" xfId="0" applyFont="1" applyBorder="1" applyAlignment="1">
      <alignment horizontal="center" vertical="center" wrapText="1"/>
    </xf>
    <xf numFmtId="0" fontId="0" fillId="0" borderId="19" xfId="0" applyBorder="1" applyAlignment="1">
      <alignment horizontal="center" vertical="center" wrapText="1"/>
    </xf>
    <xf numFmtId="0" fontId="0" fillId="0" borderId="15" xfId="0" applyBorder="1" applyAlignment="1">
      <alignment horizontal="left" vertical="center"/>
    </xf>
    <xf numFmtId="0" fontId="0" fillId="0" borderId="17" xfId="0" applyBorder="1" applyAlignment="1">
      <alignment horizontal="left" vertical="center"/>
    </xf>
    <xf numFmtId="0" fontId="8" fillId="0" borderId="11" xfId="0" applyFont="1" applyBorder="1" applyAlignment="1">
      <alignment horizontal="left" vertical="center"/>
    </xf>
    <xf numFmtId="0" fontId="0" fillId="0" borderId="11" xfId="0" applyBorder="1" applyAlignment="1">
      <alignment horizontal="left"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8" fillId="0" borderId="43" xfId="0" applyFont="1" applyBorder="1" applyAlignment="1">
      <alignment horizontal="left" vertical="center"/>
    </xf>
    <xf numFmtId="0" fontId="0" fillId="0" borderId="45" xfId="0" applyBorder="1" applyAlignment="1">
      <alignment horizontal="left" vertical="center"/>
    </xf>
    <xf numFmtId="0" fontId="0" fillId="0" borderId="45" xfId="0" applyBorder="1" applyAlignment="1"/>
    <xf numFmtId="0" fontId="0" fillId="0" borderId="46" xfId="0" applyBorder="1" applyAlignment="1"/>
    <xf numFmtId="0" fontId="0" fillId="0" borderId="45" xfId="0" applyFont="1" applyBorder="1" applyAlignment="1">
      <alignment horizontal="left" vertical="center"/>
    </xf>
    <xf numFmtId="0" fontId="8" fillId="0" borderId="47" xfId="0" applyFont="1" applyFill="1" applyBorder="1" applyAlignment="1"/>
    <xf numFmtId="0" fontId="0" fillId="0" borderId="48" xfId="0" applyBorder="1" applyAlignment="1"/>
    <xf numFmtId="0" fontId="8" fillId="0" borderId="26" xfId="0" applyFont="1" applyBorder="1" applyAlignment="1">
      <alignment horizontal="left" vertical="center"/>
    </xf>
    <xf numFmtId="0" fontId="8" fillId="0" borderId="16" xfId="0" applyFont="1" applyBorder="1" applyAlignment="1">
      <alignment horizontal="left" vertical="center"/>
    </xf>
    <xf numFmtId="0" fontId="0" fillId="0" borderId="29" xfId="0" applyBorder="1" applyAlignment="1"/>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35" xfId="0" applyFont="1" applyBorder="1" applyAlignment="1">
      <alignment horizontal="left" vertical="center"/>
    </xf>
    <xf numFmtId="0" fontId="0" fillId="0" borderId="35" xfId="0" applyBorder="1" applyAlignment="1">
      <alignment horizontal="left" vertical="center"/>
    </xf>
    <xf numFmtId="0" fontId="13" fillId="0" borderId="39" xfId="0" applyFont="1" applyBorder="1" applyAlignment="1"/>
    <xf numFmtId="0" fontId="13" fillId="0" borderId="40" xfId="0" applyFont="1" applyBorder="1" applyAlignment="1"/>
    <xf numFmtId="0" fontId="0" fillId="0" borderId="31" xfId="0" applyBorder="1" applyAlignment="1">
      <alignment horizontal="left" vertical="center" wrapText="1"/>
    </xf>
    <xf numFmtId="0" fontId="0" fillId="0" borderId="24" xfId="0" applyBorder="1" applyAlignment="1">
      <alignment horizontal="left" vertical="center"/>
    </xf>
    <xf numFmtId="0" fontId="0" fillId="0" borderId="17" xfId="0" applyBorder="1" applyAlignment="1"/>
    <xf numFmtId="0" fontId="8" fillId="0" borderId="15" xfId="0" applyFont="1" applyBorder="1" applyAlignment="1">
      <alignment horizontal="left" wrapText="1"/>
    </xf>
    <xf numFmtId="0" fontId="8" fillId="0" borderId="17" xfId="0" applyFont="1" applyBorder="1" applyAlignment="1">
      <alignment horizontal="left" wrapText="1"/>
    </xf>
    <xf numFmtId="0" fontId="0" fillId="0" borderId="16" xfId="0" applyBorder="1" applyAlignment="1"/>
    <xf numFmtId="0" fontId="8" fillId="0" borderId="15" xfId="0" applyFont="1" applyBorder="1" applyAlignment="1">
      <alignment horizontal="left" vertical="center"/>
    </xf>
    <xf numFmtId="0" fontId="8" fillId="0" borderId="16" xfId="0" applyFont="1" applyBorder="1" applyAlignment="1">
      <alignment horizontal="left"/>
    </xf>
    <xf numFmtId="0" fontId="8" fillId="0" borderId="17" xfId="0" applyFont="1" applyBorder="1" applyAlignment="1">
      <alignment horizontal="left"/>
    </xf>
    <xf numFmtId="0" fontId="8" fillId="0" borderId="51" xfId="0" applyFont="1" applyBorder="1" applyAlignment="1">
      <alignment horizontal="left" vertical="center"/>
    </xf>
    <xf numFmtId="0" fontId="0" fillId="0" borderId="52" xfId="0" applyBorder="1" applyAlignment="1">
      <alignment horizontal="left" vertical="center"/>
    </xf>
    <xf numFmtId="0" fontId="0" fillId="0" borderId="16" xfId="0" applyBorder="1" applyAlignment="1">
      <alignment horizontal="left" vertical="center"/>
    </xf>
    <xf numFmtId="0" fontId="17" fillId="0" borderId="8" xfId="0" applyFont="1" applyBorder="1" applyAlignment="1">
      <alignment horizontal="center" vertical="center"/>
    </xf>
    <xf numFmtId="0" fontId="17" fillId="0" borderId="18"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0" fillId="0" borderId="9" xfId="0" applyBorder="1" applyAlignment="1">
      <alignment horizontal="center" vertical="center"/>
    </xf>
    <xf numFmtId="0" fontId="0" fillId="0" borderId="13" xfId="0" applyBorder="1" applyAlignment="1"/>
    <xf numFmtId="0" fontId="0" fillId="0" borderId="16" xfId="0" applyBorder="1" applyAlignment="1">
      <alignment horizontal="left"/>
    </xf>
    <xf numFmtId="0" fontId="0" fillId="0" borderId="17" xfId="0" applyBorder="1" applyAlignment="1">
      <alignment horizontal="left"/>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8" xfId="0" applyFont="1" applyBorder="1" applyAlignment="1">
      <alignment horizontal="center" vertical="center"/>
    </xf>
    <xf numFmtId="0" fontId="0" fillId="0" borderId="15" xfId="0" applyBorder="1" applyAlignment="1">
      <alignment horizontal="left" vertical="center" wrapText="1"/>
    </xf>
    <xf numFmtId="0" fontId="0" fillId="0" borderId="17" xfId="0" applyBorder="1" applyAlignment="1">
      <alignment horizontal="left" vertical="center" wrapText="1"/>
    </xf>
    <xf numFmtId="0" fontId="8" fillId="0" borderId="17" xfId="0" applyFont="1" applyBorder="1" applyAlignment="1">
      <alignment horizontal="left" vertical="center"/>
    </xf>
    <xf numFmtId="0" fontId="22" fillId="0" borderId="18" xfId="1" applyFont="1" applyBorder="1" applyAlignment="1">
      <alignment horizontal="left" vertical="center" wrapText="1"/>
    </xf>
    <xf numFmtId="0" fontId="22" fillId="0" borderId="19" xfId="1"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17" fillId="0" borderId="15" xfId="0" applyFont="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8" fillId="0" borderId="19" xfId="0" applyFont="1" applyBorder="1" applyAlignment="1">
      <alignment horizontal="left" vertical="center"/>
    </xf>
    <xf numFmtId="0" fontId="8" fillId="6" borderId="18" xfId="0" applyFont="1" applyFill="1" applyBorder="1" applyAlignment="1">
      <alignment horizontal="left" vertical="center" wrapText="1"/>
    </xf>
    <xf numFmtId="0" fontId="0" fillId="6" borderId="19" xfId="0" applyFill="1" applyBorder="1" applyAlignment="1">
      <alignment horizontal="left" vertical="center"/>
    </xf>
    <xf numFmtId="0" fontId="0" fillId="0" borderId="16" xfId="0" applyBorder="1" applyAlignment="1">
      <alignment horizontal="left" vertical="center" wrapText="1"/>
    </xf>
    <xf numFmtId="0" fontId="23" fillId="6" borderId="18" xfId="0" applyFont="1" applyFill="1" applyBorder="1" applyAlignment="1">
      <alignment horizontal="left" vertical="top" wrapText="1"/>
    </xf>
    <xf numFmtId="0" fontId="23" fillId="6" borderId="19"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6" borderId="18" xfId="0" applyFont="1" applyFill="1" applyBorder="1" applyAlignment="1">
      <alignment horizontal="left" vertical="top" wrapText="1"/>
    </xf>
    <xf numFmtId="0" fontId="8" fillId="6" borderId="19" xfId="0" applyFont="1" applyFill="1" applyBorder="1" applyAlignment="1">
      <alignment horizontal="left" vertical="top" wrapText="1"/>
    </xf>
    <xf numFmtId="0" fontId="17" fillId="0" borderId="8" xfId="0" applyFont="1" applyBorder="1" applyAlignment="1">
      <alignment horizontal="left" vertical="center"/>
    </xf>
    <xf numFmtId="0" fontId="16" fillId="4" borderId="0" xfId="2" applyFont="1" applyAlignment="1">
      <alignment horizontal="center"/>
    </xf>
    <xf numFmtId="0" fontId="17" fillId="0" borderId="17" xfId="0" applyFont="1" applyBorder="1" applyAlignment="1">
      <alignment horizontal="left" vertical="center"/>
    </xf>
    <xf numFmtId="0" fontId="17" fillId="0" borderId="8" xfId="0" applyFont="1" applyBorder="1" applyAlignment="1">
      <alignment wrapText="1"/>
    </xf>
    <xf numFmtId="0" fontId="8" fillId="6" borderId="8" xfId="0" applyFont="1" applyFill="1" applyBorder="1" applyAlignment="1">
      <alignment wrapText="1"/>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8" fillId="0" borderId="8" xfId="0" applyFont="1"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center" vertical="center"/>
    </xf>
    <xf numFmtId="0" fontId="8" fillId="0" borderId="8" xfId="0" applyFont="1" applyBorder="1" applyAlignment="1">
      <alignment horizontal="left" vertical="center"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Fill="1" applyBorder="1" applyAlignment="1">
      <alignment horizontal="left" vertical="center" wrapText="1"/>
    </xf>
    <xf numFmtId="0" fontId="0" fillId="0" borderId="19" xfId="0" applyBorder="1" applyAlignment="1">
      <alignment horizontal="left"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2" fillId="2" borderId="5" xfId="1" applyFill="1" applyBorder="1" applyAlignment="1">
      <alignment vertical="center" wrapText="1"/>
    </xf>
    <xf numFmtId="0" fontId="2" fillId="2" borderId="6" xfId="1" applyFill="1" applyBorder="1" applyAlignment="1">
      <alignment vertical="center" wrapText="1"/>
    </xf>
    <xf numFmtId="0" fontId="2" fillId="2" borderId="7" xfId="1" applyFill="1" applyBorder="1" applyAlignment="1">
      <alignmen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8" fillId="6" borderId="19" xfId="0" applyFont="1" applyFill="1" applyBorder="1" applyAlignment="1">
      <alignment horizontal="left" vertical="center" wrapText="1"/>
    </xf>
    <xf numFmtId="0" fontId="0" fillId="6" borderId="8" xfId="0" applyFill="1" applyBorder="1" applyAlignment="1">
      <alignment wrapText="1"/>
    </xf>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https://commons.wikimedia.org/wiki/File:Nuts_es7.png" TargetMode="External"/><Relationship Id="rId3" Type="http://schemas.openxmlformats.org/officeDocument/2006/relationships/hyperlink" Target="https://commons.wikimedia.org/wiki/File:Nuts_es2.png" TargetMode="External"/><Relationship Id="rId7" Type="http://schemas.openxmlformats.org/officeDocument/2006/relationships/hyperlink" Target="https://commons.wikimedia.org/wiki/File:Nuts_es4.png" TargetMode="External"/><Relationship Id="rId12"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s://commons.wikimedia.org/wiki/File:Nuts_es1.png" TargetMode="External"/><Relationship Id="rId6" Type="http://schemas.openxmlformats.org/officeDocument/2006/relationships/image" Target="../media/image3.png"/><Relationship Id="rId11" Type="http://schemas.openxmlformats.org/officeDocument/2006/relationships/hyperlink" Target="https://commons.wikimedia.org/wiki/File:Nuts_es6.png" TargetMode="External"/><Relationship Id="rId5" Type="http://schemas.openxmlformats.org/officeDocument/2006/relationships/hyperlink" Target="https://commons.wikimedia.org/wiki/File:Nuts_es3.png" TargetMode="External"/><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https://commons.wikimedia.org/wiki/File:Nuts_es5.png" TargetMode="External"/><Relationship Id="rId1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666750</xdr:colOff>
      <xdr:row>7</xdr:row>
      <xdr:rowOff>142875</xdr:rowOff>
    </xdr:to>
    <xdr:pic>
      <xdr:nvPicPr>
        <xdr:cNvPr id="2" name="1 Imagen" descr="Nuts es1.pn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790575"/>
          <a:ext cx="142875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0</xdr:rowOff>
    </xdr:from>
    <xdr:to>
      <xdr:col>3</xdr:col>
      <xdr:colOff>666750</xdr:colOff>
      <xdr:row>12</xdr:row>
      <xdr:rowOff>533400</xdr:rowOff>
    </xdr:to>
    <xdr:pic>
      <xdr:nvPicPr>
        <xdr:cNvPr id="3" name="2 Imagen" descr="Nuts es2.png">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371725"/>
          <a:ext cx="142875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3</xdr:col>
      <xdr:colOff>666750</xdr:colOff>
      <xdr:row>21</xdr:row>
      <xdr:rowOff>180975</xdr:rowOff>
    </xdr:to>
    <xdr:pic>
      <xdr:nvPicPr>
        <xdr:cNvPr id="4" name="3 Imagen" descr="Nuts es3.png">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24000" y="4352925"/>
          <a:ext cx="142875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xdr:row>
      <xdr:rowOff>0</xdr:rowOff>
    </xdr:from>
    <xdr:to>
      <xdr:col>3</xdr:col>
      <xdr:colOff>666750</xdr:colOff>
      <xdr:row>28</xdr:row>
      <xdr:rowOff>133350</xdr:rowOff>
    </xdr:to>
    <xdr:pic>
      <xdr:nvPicPr>
        <xdr:cNvPr id="5" name="4 Imagen" descr="Nuts es4.png">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524000" y="5695950"/>
          <a:ext cx="142875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xdr:row>
      <xdr:rowOff>0</xdr:rowOff>
    </xdr:from>
    <xdr:to>
      <xdr:col>3</xdr:col>
      <xdr:colOff>666750</xdr:colOff>
      <xdr:row>44</xdr:row>
      <xdr:rowOff>133350</xdr:rowOff>
    </xdr:to>
    <xdr:pic>
      <xdr:nvPicPr>
        <xdr:cNvPr id="6" name="5 Imagen" descr="Nuts es5.png">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24000" y="8896350"/>
          <a:ext cx="142875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49</xdr:row>
      <xdr:rowOff>0</xdr:rowOff>
    </xdr:from>
    <xdr:to>
      <xdr:col>3</xdr:col>
      <xdr:colOff>666750</xdr:colOff>
      <xdr:row>54</xdr:row>
      <xdr:rowOff>133350</xdr:rowOff>
    </xdr:to>
    <xdr:pic>
      <xdr:nvPicPr>
        <xdr:cNvPr id="7" name="6 Imagen" descr="Nuts es6.png">
          <a:hlinkClick xmlns:r="http://schemas.openxmlformats.org/officeDocument/2006/relationships" r:id="rId11"/>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524000" y="11068050"/>
          <a:ext cx="142875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60</xdr:row>
      <xdr:rowOff>0</xdr:rowOff>
    </xdr:from>
    <xdr:to>
      <xdr:col>3</xdr:col>
      <xdr:colOff>666750</xdr:colOff>
      <xdr:row>63</xdr:row>
      <xdr:rowOff>152400</xdr:rowOff>
    </xdr:to>
    <xdr:pic>
      <xdr:nvPicPr>
        <xdr:cNvPr id="8" name="7 Imagen" descr="Nuts es7.png">
          <a:hlinkClick xmlns:r="http://schemas.openxmlformats.org/officeDocument/2006/relationships" r:id="rId13"/>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524000" y="14220825"/>
          <a:ext cx="142875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oe.es/doue/2013/342/L00001-00057.pdf" TargetMode="External"/><Relationship Id="rId1" Type="http://schemas.openxmlformats.org/officeDocument/2006/relationships/hyperlink" Target="https://es.wikipedia.org/wiki/NUTS_de_Espa&#241;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oe.es/doue/2013/342/L00001-00057.pdf" TargetMode="External"/><Relationship Id="rId1" Type="http://schemas.openxmlformats.org/officeDocument/2006/relationships/hyperlink" Target="https://es.wikipedia.org/wiki/NUTS_de_Espa&#241;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oe.es/doue/2013/342/L00001-00057.pdf" TargetMode="External"/><Relationship Id="rId1" Type="http://schemas.openxmlformats.org/officeDocument/2006/relationships/hyperlink" Target="https://es.wikipedia.org/wiki/NUTS_de_Espa&#241;a"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contratacion.ut4@tragsa.es" TargetMode="External"/><Relationship Id="rId2" Type="http://schemas.openxmlformats.org/officeDocument/2006/relationships/hyperlink" Target="http://www.tragsa.es/layouts/GrupoTragsa/licitaciones.aspx" TargetMode="External"/><Relationship Id="rId1" Type="http://schemas.openxmlformats.org/officeDocument/2006/relationships/hyperlink" Target="http://www.tragsa.e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boe.es/doue/2013/342/L00001-00057.pdf" TargetMode="External"/><Relationship Id="rId1" Type="http://schemas.openxmlformats.org/officeDocument/2006/relationships/hyperlink" Target="https://es.wikipedia.org/wiki/NUTS_de_Espa&#241;a"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boe.es/doue/2013/342/L00001-00057.pdf" TargetMode="External"/><Relationship Id="rId1" Type="http://schemas.openxmlformats.org/officeDocument/2006/relationships/hyperlink" Target="https://es.wikipedia.org/wiki/NUTS_de_Espa&#241;a"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hyperlink" Target="https://es.wikipedia.org/wiki/Provincia_de_Burgos" TargetMode="External"/><Relationship Id="rId21" Type="http://schemas.openxmlformats.org/officeDocument/2006/relationships/hyperlink" Target="https://es.wikipedia.org/wiki/Provincia_de_Zaragoza" TargetMode="External"/><Relationship Id="rId42" Type="http://schemas.openxmlformats.org/officeDocument/2006/relationships/hyperlink" Target="https://es.wikipedia.org/wiki/Provincia_de_C%C3%A1ceres" TargetMode="External"/><Relationship Id="rId47" Type="http://schemas.openxmlformats.org/officeDocument/2006/relationships/hyperlink" Target="https://es.wikipedia.org/wiki/Provincia_de_Tarragona" TargetMode="External"/><Relationship Id="rId63" Type="http://schemas.openxmlformats.org/officeDocument/2006/relationships/hyperlink" Target="https://es.wikipedia.org/wiki/Provincia_de_Sevilla" TargetMode="External"/><Relationship Id="rId68" Type="http://schemas.openxmlformats.org/officeDocument/2006/relationships/hyperlink" Target="https://es.wikipedia.org/wiki/Ciudad_Aut%C3%B3noma_de_Melilla" TargetMode="External"/><Relationship Id="rId16" Type="http://schemas.openxmlformats.org/officeDocument/2006/relationships/hyperlink" Target="https://es.wikipedia.org/wiki/La_Rioja_(Espa%C3%B1a)" TargetMode="External"/><Relationship Id="rId11" Type="http://schemas.openxmlformats.org/officeDocument/2006/relationships/hyperlink" Target="https://es.wikipedia.org/wiki/%C3%81lava" TargetMode="External"/><Relationship Id="rId24" Type="http://schemas.openxmlformats.org/officeDocument/2006/relationships/hyperlink" Target="https://es.wikipedia.org/wiki/Castilla_y_Le%C3%B3n" TargetMode="External"/><Relationship Id="rId32" Type="http://schemas.openxmlformats.org/officeDocument/2006/relationships/hyperlink" Target="https://es.wikipedia.org/wiki/Provincia_de_Valladolid" TargetMode="External"/><Relationship Id="rId37" Type="http://schemas.openxmlformats.org/officeDocument/2006/relationships/hyperlink" Target="https://es.wikipedia.org/wiki/Provincia_de_Cuenca" TargetMode="External"/><Relationship Id="rId40" Type="http://schemas.openxmlformats.org/officeDocument/2006/relationships/hyperlink" Target="https://es.wikipedia.org/wiki/Extremadura" TargetMode="External"/><Relationship Id="rId45" Type="http://schemas.openxmlformats.org/officeDocument/2006/relationships/hyperlink" Target="https://es.wikipedia.org/wiki/Provincia_de_Gerona" TargetMode="External"/><Relationship Id="rId53" Type="http://schemas.openxmlformats.org/officeDocument/2006/relationships/hyperlink" Target="https://es.wikipedia.org/wiki/Mallorca" TargetMode="External"/><Relationship Id="rId58" Type="http://schemas.openxmlformats.org/officeDocument/2006/relationships/hyperlink" Target="https://es.wikipedia.org/wiki/Provincia_de_C%C3%B3rdoba_(Espa%C3%B1a)" TargetMode="External"/><Relationship Id="rId66" Type="http://schemas.openxmlformats.org/officeDocument/2006/relationships/hyperlink" Target="https://es.wikipedia.org/wiki/Ciudad_Aut%C3%B3noma_de_Ceuta" TargetMode="External"/><Relationship Id="rId74" Type="http://schemas.openxmlformats.org/officeDocument/2006/relationships/hyperlink" Target="https://es.wikipedia.org/wiki/La_Gomera" TargetMode="External"/><Relationship Id="rId79" Type="http://schemas.openxmlformats.org/officeDocument/2006/relationships/drawing" Target="../drawings/drawing1.xml"/><Relationship Id="rId5" Type="http://schemas.openxmlformats.org/officeDocument/2006/relationships/hyperlink" Target="https://es.wikipedia.org/wiki/Provincia_de_Pontevedra" TargetMode="External"/><Relationship Id="rId61" Type="http://schemas.openxmlformats.org/officeDocument/2006/relationships/hyperlink" Target="https://es.wikipedia.org/wiki/Provincia_de_Ja%C3%A9n_(Espa%C3%B1a)" TargetMode="External"/><Relationship Id="rId19" Type="http://schemas.openxmlformats.org/officeDocument/2006/relationships/hyperlink" Target="https://es.wikipedia.org/wiki/Provincia_de_Huesca" TargetMode="External"/><Relationship Id="rId14" Type="http://schemas.openxmlformats.org/officeDocument/2006/relationships/hyperlink" Target="https://es.wikipedia.org/wiki/Comunidad_Foral_de_Navarra" TargetMode="External"/><Relationship Id="rId22" Type="http://schemas.openxmlformats.org/officeDocument/2006/relationships/hyperlink" Target="https://es.wikipedia.org/wiki/Comunidad_de_Madrid" TargetMode="External"/><Relationship Id="rId27" Type="http://schemas.openxmlformats.org/officeDocument/2006/relationships/hyperlink" Target="https://es.wikipedia.org/wiki/Provincia_de_Le%C3%B3n" TargetMode="External"/><Relationship Id="rId30" Type="http://schemas.openxmlformats.org/officeDocument/2006/relationships/hyperlink" Target="https://es.wikipedia.org/wiki/Provincia_de_Segovia" TargetMode="External"/><Relationship Id="rId35" Type="http://schemas.openxmlformats.org/officeDocument/2006/relationships/hyperlink" Target="https://es.wikipedia.org/wiki/Provincia_de_Albacete" TargetMode="External"/><Relationship Id="rId43" Type="http://schemas.openxmlformats.org/officeDocument/2006/relationships/hyperlink" Target="https://es.wikipedia.org/wiki/Catalu%C3%B1a" TargetMode="External"/><Relationship Id="rId48" Type="http://schemas.openxmlformats.org/officeDocument/2006/relationships/hyperlink" Target="https://es.wikipedia.org/wiki/Comunidad_Valenciana" TargetMode="External"/><Relationship Id="rId56" Type="http://schemas.openxmlformats.org/officeDocument/2006/relationships/hyperlink" Target="https://es.wikipedia.org/wiki/Provincia_de_Almer%C3%ADa" TargetMode="External"/><Relationship Id="rId64" Type="http://schemas.openxmlformats.org/officeDocument/2006/relationships/hyperlink" Target="https://es.wikipedia.org/wiki/Regi%C3%B3n_de_Murcia" TargetMode="External"/><Relationship Id="rId69" Type="http://schemas.openxmlformats.org/officeDocument/2006/relationships/hyperlink" Target="https://es.wikipedia.org/wiki/Melilla" TargetMode="External"/><Relationship Id="rId77" Type="http://schemas.openxmlformats.org/officeDocument/2006/relationships/hyperlink" Target="https://es.wikipedia.org/wiki/Tenerife" TargetMode="External"/><Relationship Id="rId8" Type="http://schemas.openxmlformats.org/officeDocument/2006/relationships/hyperlink" Target="https://es.wikipedia.org/wiki/Cantabria" TargetMode="External"/><Relationship Id="rId51" Type="http://schemas.openxmlformats.org/officeDocument/2006/relationships/hyperlink" Target="https://es.wikipedia.org/wiki/Provincia_de_Valencia" TargetMode="External"/><Relationship Id="rId72" Type="http://schemas.openxmlformats.org/officeDocument/2006/relationships/hyperlink" Target="https://es.wikipedia.org/wiki/Fuerteventura" TargetMode="External"/><Relationship Id="rId3" Type="http://schemas.openxmlformats.org/officeDocument/2006/relationships/hyperlink" Target="https://es.wikipedia.org/wiki/Provincia_de_Lugo" TargetMode="External"/><Relationship Id="rId12" Type="http://schemas.openxmlformats.org/officeDocument/2006/relationships/hyperlink" Target="https://es.wikipedia.org/wiki/Guip%C3%BAzcoa" TargetMode="External"/><Relationship Id="rId17" Type="http://schemas.openxmlformats.org/officeDocument/2006/relationships/hyperlink" Target="https://es.wikipedia.org/wiki/La_Rioja_(Espa%C3%B1a)" TargetMode="External"/><Relationship Id="rId25" Type="http://schemas.openxmlformats.org/officeDocument/2006/relationships/hyperlink" Target="https://es.wikipedia.org/wiki/Provincia_de_%C3%81vila" TargetMode="External"/><Relationship Id="rId33" Type="http://schemas.openxmlformats.org/officeDocument/2006/relationships/hyperlink" Target="https://es.wikipedia.org/wiki/Provincia_de_Zamora" TargetMode="External"/><Relationship Id="rId38" Type="http://schemas.openxmlformats.org/officeDocument/2006/relationships/hyperlink" Target="https://es.wikipedia.org/wiki/Provincia_de_Guadalajara" TargetMode="External"/><Relationship Id="rId46" Type="http://schemas.openxmlformats.org/officeDocument/2006/relationships/hyperlink" Target="https://es.wikipedia.org/wiki/Provincia_de_L%C3%A9rida" TargetMode="External"/><Relationship Id="rId59" Type="http://schemas.openxmlformats.org/officeDocument/2006/relationships/hyperlink" Target="https://es.wikipedia.org/wiki/Provincia_de_Granada" TargetMode="External"/><Relationship Id="rId67" Type="http://schemas.openxmlformats.org/officeDocument/2006/relationships/hyperlink" Target="https://es.wikipedia.org/wiki/Ceuta" TargetMode="External"/><Relationship Id="rId20" Type="http://schemas.openxmlformats.org/officeDocument/2006/relationships/hyperlink" Target="https://es.wikipedia.org/wiki/Provincia_de_Teruel" TargetMode="External"/><Relationship Id="rId41" Type="http://schemas.openxmlformats.org/officeDocument/2006/relationships/hyperlink" Target="https://es.wikipedia.org/wiki/Provincia_de_Badajoz" TargetMode="External"/><Relationship Id="rId54" Type="http://schemas.openxmlformats.org/officeDocument/2006/relationships/hyperlink" Target="https://es.wikipedia.org/wiki/Menorca" TargetMode="External"/><Relationship Id="rId62" Type="http://schemas.openxmlformats.org/officeDocument/2006/relationships/hyperlink" Target="https://es.wikipedia.org/wiki/Provincia_de_M%C3%A1laga" TargetMode="External"/><Relationship Id="rId70" Type="http://schemas.openxmlformats.org/officeDocument/2006/relationships/hyperlink" Target="https://es.wikipedia.org/wiki/Canarias" TargetMode="External"/><Relationship Id="rId75" Type="http://schemas.openxmlformats.org/officeDocument/2006/relationships/hyperlink" Target="https://es.wikipedia.org/wiki/La_Palma" TargetMode="External"/><Relationship Id="rId1" Type="http://schemas.openxmlformats.org/officeDocument/2006/relationships/hyperlink" Target="https://es.wikipedia.org/wiki/Galicia" TargetMode="External"/><Relationship Id="rId6" Type="http://schemas.openxmlformats.org/officeDocument/2006/relationships/hyperlink" Target="https://es.wikipedia.org/wiki/Principado_de_Asturias" TargetMode="External"/><Relationship Id="rId15" Type="http://schemas.openxmlformats.org/officeDocument/2006/relationships/hyperlink" Target="https://es.wikipedia.org/wiki/Comunidad_Foral_de_Navarra" TargetMode="External"/><Relationship Id="rId23" Type="http://schemas.openxmlformats.org/officeDocument/2006/relationships/hyperlink" Target="https://es.wikipedia.org/wiki/Comunidad_de_Madrid" TargetMode="External"/><Relationship Id="rId28" Type="http://schemas.openxmlformats.org/officeDocument/2006/relationships/hyperlink" Target="https://es.wikipedia.org/wiki/Provincia_de_Palencia" TargetMode="External"/><Relationship Id="rId36" Type="http://schemas.openxmlformats.org/officeDocument/2006/relationships/hyperlink" Target="https://es.wikipedia.org/wiki/Provincia_de_Ciudad_Real" TargetMode="External"/><Relationship Id="rId49" Type="http://schemas.openxmlformats.org/officeDocument/2006/relationships/hyperlink" Target="https://es.wikipedia.org/wiki/Provincia_de_Alicante" TargetMode="External"/><Relationship Id="rId57" Type="http://schemas.openxmlformats.org/officeDocument/2006/relationships/hyperlink" Target="https://es.wikipedia.org/wiki/Provincia_de_C%C3%A1diz" TargetMode="External"/><Relationship Id="rId10" Type="http://schemas.openxmlformats.org/officeDocument/2006/relationships/hyperlink" Target="https://es.wikipedia.org/wiki/Pa%C3%ADs_Vasco" TargetMode="External"/><Relationship Id="rId31" Type="http://schemas.openxmlformats.org/officeDocument/2006/relationships/hyperlink" Target="https://es.wikipedia.org/wiki/Provincia_de_Soria" TargetMode="External"/><Relationship Id="rId44" Type="http://schemas.openxmlformats.org/officeDocument/2006/relationships/hyperlink" Target="https://es.wikipedia.org/wiki/Provincia_de_Barcelona" TargetMode="External"/><Relationship Id="rId52" Type="http://schemas.openxmlformats.org/officeDocument/2006/relationships/hyperlink" Target="https://es.wikipedia.org/wiki/Islas_Baleares" TargetMode="External"/><Relationship Id="rId60" Type="http://schemas.openxmlformats.org/officeDocument/2006/relationships/hyperlink" Target="https://es.wikipedia.org/wiki/Provincia_de_Huelva" TargetMode="External"/><Relationship Id="rId65" Type="http://schemas.openxmlformats.org/officeDocument/2006/relationships/hyperlink" Target="https://es.wikipedia.org/wiki/Regi%C3%B3n_de_Murcia" TargetMode="External"/><Relationship Id="rId73" Type="http://schemas.openxmlformats.org/officeDocument/2006/relationships/hyperlink" Target="https://es.wikipedia.org/wiki/Gran_Canaria" TargetMode="External"/><Relationship Id="rId78" Type="http://schemas.openxmlformats.org/officeDocument/2006/relationships/printerSettings" Target="../printerSettings/printerSettings9.bin"/><Relationship Id="rId4" Type="http://schemas.openxmlformats.org/officeDocument/2006/relationships/hyperlink" Target="https://es.wikipedia.org/wiki/Provincia_de_Orense" TargetMode="External"/><Relationship Id="rId9" Type="http://schemas.openxmlformats.org/officeDocument/2006/relationships/hyperlink" Target="https://es.wikipedia.org/wiki/Cantabria" TargetMode="External"/><Relationship Id="rId13" Type="http://schemas.openxmlformats.org/officeDocument/2006/relationships/hyperlink" Target="https://es.wikipedia.org/wiki/Vizcaya" TargetMode="External"/><Relationship Id="rId18" Type="http://schemas.openxmlformats.org/officeDocument/2006/relationships/hyperlink" Target="https://es.wikipedia.org/wiki/Arag%C3%B3n" TargetMode="External"/><Relationship Id="rId39" Type="http://schemas.openxmlformats.org/officeDocument/2006/relationships/hyperlink" Target="https://es.wikipedia.org/wiki/Provincia_de_Toledo" TargetMode="External"/><Relationship Id="rId34" Type="http://schemas.openxmlformats.org/officeDocument/2006/relationships/hyperlink" Target="https://es.wikipedia.org/wiki/Castilla-La_Mancha" TargetMode="External"/><Relationship Id="rId50" Type="http://schemas.openxmlformats.org/officeDocument/2006/relationships/hyperlink" Target="https://es.wikipedia.org/wiki/Provincia_de_Castell%C3%B3n" TargetMode="External"/><Relationship Id="rId55" Type="http://schemas.openxmlformats.org/officeDocument/2006/relationships/hyperlink" Target="https://es.wikipedia.org/wiki/Andaluc%C3%ADa" TargetMode="External"/><Relationship Id="rId76" Type="http://schemas.openxmlformats.org/officeDocument/2006/relationships/hyperlink" Target="https://es.wikipedia.org/wiki/Lanzarote" TargetMode="External"/><Relationship Id="rId7" Type="http://schemas.openxmlformats.org/officeDocument/2006/relationships/hyperlink" Target="https://es.wikipedia.org/wiki/Principado_de_Asturias" TargetMode="External"/><Relationship Id="rId71" Type="http://schemas.openxmlformats.org/officeDocument/2006/relationships/hyperlink" Target="https://es.wikipedia.org/wiki/El_Hierro" TargetMode="External"/><Relationship Id="rId2" Type="http://schemas.openxmlformats.org/officeDocument/2006/relationships/hyperlink" Target="https://es.wikipedia.org/wiki/Provincia_de_La_Coru%C3%B1a" TargetMode="External"/><Relationship Id="rId29" Type="http://schemas.openxmlformats.org/officeDocument/2006/relationships/hyperlink" Target="https://es.wikipedia.org/wiki/Provincia_de_Salaman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showGridLines="0" workbookViewId="0">
      <selection activeCell="D9" sqref="D9"/>
    </sheetView>
  </sheetViews>
  <sheetFormatPr baseColWidth="10" defaultRowHeight="14.4" x14ac:dyDescent="0.3"/>
  <cols>
    <col min="1" max="1" width="6.33203125" customWidth="1"/>
    <col min="2" max="2" width="34.88671875" customWidth="1"/>
    <col min="3" max="3" width="19.44140625" customWidth="1"/>
    <col min="4" max="4" width="76" customWidth="1"/>
  </cols>
  <sheetData>
    <row r="1" spans="1:4" ht="21" x14ac:dyDescent="0.4">
      <c r="A1" s="1" t="s">
        <v>0</v>
      </c>
    </row>
    <row r="3" spans="1:4" ht="21" x14ac:dyDescent="0.4">
      <c r="A3" s="10" t="s">
        <v>204</v>
      </c>
    </row>
    <row r="5" spans="1:4" x14ac:dyDescent="0.3">
      <c r="A5" s="12" t="s">
        <v>203</v>
      </c>
    </row>
    <row r="7" spans="1:4" x14ac:dyDescent="0.3">
      <c r="A7" s="145">
        <v>1</v>
      </c>
      <c r="B7" s="13" t="s">
        <v>1</v>
      </c>
      <c r="C7" s="43"/>
      <c r="D7" s="14"/>
    </row>
    <row r="8" spans="1:4" x14ac:dyDescent="0.3">
      <c r="A8" s="146"/>
      <c r="B8" s="15" t="s">
        <v>2</v>
      </c>
      <c r="C8" s="11"/>
      <c r="D8" s="16"/>
    </row>
    <row r="9" spans="1:4" x14ac:dyDescent="0.3">
      <c r="A9" s="146"/>
      <c r="B9" s="149" t="s">
        <v>3</v>
      </c>
      <c r="C9" s="51" t="s">
        <v>218</v>
      </c>
      <c r="D9" s="16"/>
    </row>
    <row r="10" spans="1:4" x14ac:dyDescent="0.3">
      <c r="A10" s="146"/>
      <c r="B10" s="150"/>
      <c r="C10" s="148" t="s">
        <v>222</v>
      </c>
      <c r="D10" s="17" t="s">
        <v>5</v>
      </c>
    </row>
    <row r="11" spans="1:4" x14ac:dyDescent="0.3">
      <c r="A11" s="146"/>
      <c r="B11" s="150"/>
      <c r="C11" s="148"/>
      <c r="D11" s="17" t="s">
        <v>176</v>
      </c>
    </row>
    <row r="12" spans="1:4" x14ac:dyDescent="0.3">
      <c r="A12" s="146"/>
      <c r="B12" s="150"/>
      <c r="C12" s="148"/>
      <c r="D12" s="18" t="s">
        <v>177</v>
      </c>
    </row>
    <row r="13" spans="1:4" x14ac:dyDescent="0.3">
      <c r="A13" s="146"/>
      <c r="B13" s="15" t="s">
        <v>301</v>
      </c>
      <c r="C13" s="11"/>
      <c r="D13" s="16"/>
    </row>
    <row r="14" spans="1:4" x14ac:dyDescent="0.3">
      <c r="A14" s="146"/>
      <c r="B14" s="15" t="s">
        <v>180</v>
      </c>
      <c r="C14" s="11"/>
      <c r="D14" s="16"/>
    </row>
    <row r="15" spans="1:4" x14ac:dyDescent="0.3">
      <c r="A15" s="146"/>
      <c r="B15" s="15" t="s">
        <v>181</v>
      </c>
      <c r="C15" s="11"/>
      <c r="D15" s="16"/>
    </row>
    <row r="16" spans="1:4" x14ac:dyDescent="0.3">
      <c r="A16" s="147"/>
      <c r="B16" s="19" t="s">
        <v>185</v>
      </c>
      <c r="C16" s="46" t="s">
        <v>182</v>
      </c>
      <c r="D16" s="20"/>
    </row>
    <row r="18" spans="1:4" x14ac:dyDescent="0.3">
      <c r="A18" s="145">
        <v>2</v>
      </c>
      <c r="B18" s="24" t="s">
        <v>183</v>
      </c>
      <c r="C18" s="47"/>
      <c r="D18" s="14"/>
    </row>
    <row r="19" spans="1:4" x14ac:dyDescent="0.3">
      <c r="A19" s="147"/>
      <c r="B19" s="25" t="s">
        <v>184</v>
      </c>
      <c r="C19" s="48"/>
      <c r="D19" s="20"/>
    </row>
    <row r="21" spans="1:4" x14ac:dyDescent="0.3">
      <c r="A21" s="30">
        <v>3</v>
      </c>
      <c r="B21" s="26" t="s">
        <v>186</v>
      </c>
      <c r="C21" s="49" t="s">
        <v>187</v>
      </c>
      <c r="D21" s="27"/>
    </row>
    <row r="23" spans="1:4" x14ac:dyDescent="0.3">
      <c r="A23" s="30">
        <v>4</v>
      </c>
      <c r="B23" s="26" t="s">
        <v>188</v>
      </c>
      <c r="C23" s="49"/>
      <c r="D23" s="28"/>
    </row>
    <row r="25" spans="1:4" x14ac:dyDescent="0.3">
      <c r="A25" s="30">
        <v>5</v>
      </c>
      <c r="B25" s="29" t="s">
        <v>190</v>
      </c>
      <c r="C25" s="50" t="s">
        <v>189</v>
      </c>
      <c r="D25" s="28"/>
    </row>
    <row r="27" spans="1:4" x14ac:dyDescent="0.3">
      <c r="B27" s="31" t="s">
        <v>191</v>
      </c>
      <c r="C27" s="31"/>
    </row>
  </sheetData>
  <mergeCells count="4">
    <mergeCell ref="A7:A16"/>
    <mergeCell ref="A18:A19"/>
    <mergeCell ref="C10:C12"/>
    <mergeCell ref="B9:B12"/>
  </mergeCells>
  <hyperlinks>
    <hyperlink ref="D10" r:id="rId1"/>
    <hyperlink ref="D11" r:id="rId2"/>
  </hyperlinks>
  <pageMargins left="0.7" right="0.7" top="0.75" bottom="0.75" header="0.3" footer="0.3"/>
  <pageSetup paperSize="9" scale="96"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8"/>
  <sheetViews>
    <sheetView showGridLines="0" topLeftCell="A10" workbookViewId="0">
      <selection activeCell="C14" sqref="C14"/>
    </sheetView>
  </sheetViews>
  <sheetFormatPr baseColWidth="10" defaultRowHeight="14.4" x14ac:dyDescent="0.3"/>
  <cols>
    <col min="1" max="1" width="4.5546875" customWidth="1"/>
    <col min="2" max="2" width="38.88671875" customWidth="1"/>
    <col min="3" max="3" width="17.44140625" customWidth="1"/>
    <col min="4" max="4" width="63.109375" customWidth="1"/>
  </cols>
  <sheetData>
    <row r="2" spans="1:4" ht="21" x14ac:dyDescent="0.4">
      <c r="A2" s="1" t="s">
        <v>0</v>
      </c>
    </row>
    <row r="4" spans="1:4" ht="21" x14ac:dyDescent="0.35">
      <c r="A4" s="10" t="s">
        <v>179</v>
      </c>
    </row>
    <row r="6" spans="1:4" x14ac:dyDescent="0.3">
      <c r="A6" s="12" t="s">
        <v>192</v>
      </c>
    </row>
    <row r="8" spans="1:4" x14ac:dyDescent="0.3">
      <c r="A8" s="145">
        <v>1</v>
      </c>
      <c r="B8" s="13" t="s">
        <v>1</v>
      </c>
      <c r="C8" s="43"/>
      <c r="D8" s="14"/>
    </row>
    <row r="9" spans="1:4" x14ac:dyDescent="0.3">
      <c r="A9" s="146"/>
      <c r="B9" s="15" t="s">
        <v>2</v>
      </c>
      <c r="C9" s="11"/>
      <c r="D9" s="16"/>
    </row>
    <row r="10" spans="1:4" x14ac:dyDescent="0.3">
      <c r="A10" s="146"/>
      <c r="B10" s="156" t="s">
        <v>3</v>
      </c>
      <c r="C10" s="51" t="s">
        <v>218</v>
      </c>
      <c r="D10" s="42"/>
    </row>
    <row r="11" spans="1:4" x14ac:dyDescent="0.3">
      <c r="A11" s="146"/>
      <c r="B11" s="157"/>
      <c r="C11" s="151" t="s">
        <v>193</v>
      </c>
      <c r="D11" s="17" t="s">
        <v>5</v>
      </c>
    </row>
    <row r="12" spans="1:4" x14ac:dyDescent="0.3">
      <c r="A12" s="146"/>
      <c r="B12" s="157"/>
      <c r="C12" s="151"/>
      <c r="D12" s="17" t="s">
        <v>176</v>
      </c>
    </row>
    <row r="13" spans="1:4" x14ac:dyDescent="0.3">
      <c r="A13" s="146"/>
      <c r="B13" s="157"/>
      <c r="C13" s="151"/>
      <c r="D13" s="18" t="s">
        <v>177</v>
      </c>
    </row>
    <row r="14" spans="1:4" x14ac:dyDescent="0.3">
      <c r="A14" s="146"/>
      <c r="B14" s="15" t="s">
        <v>301</v>
      </c>
      <c r="C14" s="11"/>
      <c r="D14" s="16"/>
    </row>
    <row r="15" spans="1:4" x14ac:dyDescent="0.3">
      <c r="A15" s="146"/>
      <c r="B15" s="15" t="s">
        <v>217</v>
      </c>
      <c r="C15" s="11"/>
      <c r="D15" s="16"/>
    </row>
    <row r="16" spans="1:4" x14ac:dyDescent="0.3">
      <c r="A16" s="147"/>
      <c r="B16" s="19" t="s">
        <v>185</v>
      </c>
      <c r="C16" s="46"/>
      <c r="D16" s="20"/>
    </row>
    <row r="17" spans="1:4" ht="15" x14ac:dyDescent="0.25">
      <c r="A17" s="36"/>
      <c r="B17" s="11"/>
      <c r="C17" s="11"/>
      <c r="D17" s="32"/>
    </row>
    <row r="18" spans="1:4" ht="35.25" customHeight="1" x14ac:dyDescent="0.3">
      <c r="A18" s="30">
        <v>2</v>
      </c>
      <c r="B18" s="38" t="s">
        <v>206</v>
      </c>
      <c r="C18" s="152" t="s">
        <v>207</v>
      </c>
      <c r="D18" s="153"/>
    </row>
    <row r="20" spans="1:4" x14ac:dyDescent="0.3">
      <c r="A20" s="145">
        <v>3</v>
      </c>
      <c r="B20" s="24" t="s">
        <v>183</v>
      </c>
      <c r="C20" s="47"/>
      <c r="D20" s="14"/>
    </row>
    <row r="21" spans="1:4" x14ac:dyDescent="0.3">
      <c r="A21" s="147"/>
      <c r="B21" s="25" t="s">
        <v>184</v>
      </c>
      <c r="C21" s="48"/>
      <c r="D21" s="20"/>
    </row>
    <row r="23" spans="1:4" ht="15" x14ac:dyDescent="0.25">
      <c r="A23" s="30">
        <v>4</v>
      </c>
      <c r="B23" s="26" t="s">
        <v>205</v>
      </c>
      <c r="C23" s="49"/>
      <c r="D23" s="27"/>
    </row>
    <row r="25" spans="1:4" x14ac:dyDescent="0.3">
      <c r="A25" s="30">
        <v>5</v>
      </c>
      <c r="B25" s="37" t="s">
        <v>188</v>
      </c>
      <c r="C25" s="49"/>
      <c r="D25" s="28"/>
    </row>
    <row r="27" spans="1:4" x14ac:dyDescent="0.3">
      <c r="A27" s="145">
        <v>6</v>
      </c>
      <c r="B27" s="154" t="s">
        <v>195</v>
      </c>
      <c r="C27" s="33" t="s">
        <v>196</v>
      </c>
      <c r="D27" s="21"/>
    </row>
    <row r="28" spans="1:4" x14ac:dyDescent="0.3">
      <c r="A28" s="147"/>
      <c r="B28" s="155"/>
      <c r="C28" s="34" t="s">
        <v>197</v>
      </c>
      <c r="D28" s="22"/>
    </row>
    <row r="30" spans="1:4" x14ac:dyDescent="0.3">
      <c r="A30" s="30">
        <v>7</v>
      </c>
      <c r="B30" s="26" t="s">
        <v>198</v>
      </c>
      <c r="C30" s="26" t="s">
        <v>231</v>
      </c>
      <c r="D30" s="35"/>
    </row>
    <row r="32" spans="1:4" x14ac:dyDescent="0.3">
      <c r="A32" s="30">
        <v>8</v>
      </c>
      <c r="B32" s="37" t="s">
        <v>220</v>
      </c>
      <c r="C32" s="37" t="s">
        <v>199</v>
      </c>
      <c r="D32" s="35"/>
    </row>
    <row r="33" spans="1:4" ht="15.75" thickBot="1" x14ac:dyDescent="0.3"/>
    <row r="34" spans="1:4" ht="15.75" thickBot="1" x14ac:dyDescent="0.3">
      <c r="A34" s="30">
        <v>9</v>
      </c>
      <c r="B34" s="26" t="s">
        <v>200</v>
      </c>
      <c r="C34" s="52"/>
      <c r="D34" s="53"/>
    </row>
    <row r="36" spans="1:4" x14ac:dyDescent="0.3">
      <c r="A36" s="30">
        <v>10</v>
      </c>
      <c r="B36" s="37" t="s">
        <v>201</v>
      </c>
      <c r="C36" s="37" t="s">
        <v>202</v>
      </c>
      <c r="D36" s="35"/>
    </row>
    <row r="38" spans="1:4" x14ac:dyDescent="0.3">
      <c r="A38" s="30">
        <v>11</v>
      </c>
      <c r="B38" s="26" t="s">
        <v>221</v>
      </c>
      <c r="C38" s="26"/>
      <c r="D38" s="28"/>
    </row>
  </sheetData>
  <mergeCells count="7">
    <mergeCell ref="C11:C13"/>
    <mergeCell ref="C18:D18"/>
    <mergeCell ref="A20:A21"/>
    <mergeCell ref="A27:A28"/>
    <mergeCell ref="B27:B28"/>
    <mergeCell ref="A8:A16"/>
    <mergeCell ref="B10:B13"/>
  </mergeCells>
  <hyperlinks>
    <hyperlink ref="D11" r:id="rId1"/>
    <hyperlink ref="D12" r:id="rId2"/>
  </hyperlinks>
  <printOptions horizontalCentered="1" verticalCentered="1"/>
  <pageMargins left="0.70866141732283472" right="0.70866141732283472" top="0.74803149606299213" bottom="0.74803149606299213" header="0.31496062992125984" footer="0.31496062992125984"/>
  <pageSetup paperSize="9" scale="83"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0"/>
  <sheetViews>
    <sheetView showGridLines="0" workbookViewId="0">
      <selection activeCell="D15" sqref="D15"/>
    </sheetView>
  </sheetViews>
  <sheetFormatPr baseColWidth="10" defaultRowHeight="14.4" x14ac:dyDescent="0.3"/>
  <cols>
    <col min="1" max="1" width="4.5546875" customWidth="1"/>
    <col min="2" max="2" width="37.88671875" customWidth="1"/>
    <col min="3" max="3" width="21.44140625" customWidth="1"/>
    <col min="4" max="4" width="86.44140625" customWidth="1"/>
  </cols>
  <sheetData>
    <row r="2" spans="1:4" ht="21" x14ac:dyDescent="0.4">
      <c r="A2" s="1" t="s">
        <v>0</v>
      </c>
    </row>
    <row r="4" spans="1:4" ht="21" x14ac:dyDescent="0.35">
      <c r="A4" s="10" t="s">
        <v>341</v>
      </c>
    </row>
    <row r="6" spans="1:4" x14ac:dyDescent="0.3">
      <c r="A6" s="12" t="s">
        <v>192</v>
      </c>
    </row>
    <row r="7" spans="1:4" ht="15.75" thickBot="1" x14ac:dyDescent="0.3"/>
    <row r="8" spans="1:4" x14ac:dyDescent="0.3">
      <c r="A8" s="158">
        <v>1</v>
      </c>
      <c r="B8" s="58" t="s">
        <v>1</v>
      </c>
      <c r="C8" s="61"/>
      <c r="D8" s="62"/>
    </row>
    <row r="9" spans="1:4" x14ac:dyDescent="0.3">
      <c r="A9" s="159"/>
      <c r="B9" s="59" t="s">
        <v>2</v>
      </c>
      <c r="C9" s="63"/>
      <c r="D9" s="64"/>
    </row>
    <row r="10" spans="1:4" x14ac:dyDescent="0.3">
      <c r="A10" s="159"/>
      <c r="B10" s="173" t="s">
        <v>3</v>
      </c>
      <c r="C10" s="175" t="s">
        <v>218</v>
      </c>
      <c r="D10" s="176"/>
    </row>
    <row r="11" spans="1:4" x14ac:dyDescent="0.3">
      <c r="A11" s="159"/>
      <c r="B11" s="174"/>
      <c r="C11" s="171" t="s">
        <v>222</v>
      </c>
      <c r="D11" s="65" t="s">
        <v>5</v>
      </c>
    </row>
    <row r="12" spans="1:4" x14ac:dyDescent="0.3">
      <c r="A12" s="159"/>
      <c r="B12" s="174"/>
      <c r="C12" s="169"/>
      <c r="D12" s="65" t="s">
        <v>176</v>
      </c>
    </row>
    <row r="13" spans="1:4" x14ac:dyDescent="0.3">
      <c r="A13" s="159"/>
      <c r="B13" s="174"/>
      <c r="C13" s="172"/>
      <c r="D13" s="66" t="s">
        <v>177</v>
      </c>
    </row>
    <row r="14" spans="1:4" x14ac:dyDescent="0.3">
      <c r="A14" s="159"/>
      <c r="B14" s="59" t="s">
        <v>209</v>
      </c>
      <c r="C14" s="63"/>
      <c r="D14" s="64"/>
    </row>
    <row r="15" spans="1:4" x14ac:dyDescent="0.3">
      <c r="A15" s="159"/>
      <c r="B15" s="59" t="s">
        <v>181</v>
      </c>
      <c r="C15" s="63"/>
      <c r="D15" s="64"/>
    </row>
    <row r="16" spans="1:4" ht="15" thickBot="1" x14ac:dyDescent="0.35">
      <c r="A16" s="160"/>
      <c r="B16" s="60" t="s">
        <v>185</v>
      </c>
      <c r="C16" s="67" t="s">
        <v>182</v>
      </c>
      <c r="D16" s="68"/>
    </row>
    <row r="17" spans="1:4" ht="15.75" thickBot="1" x14ac:dyDescent="0.3">
      <c r="A17" s="36"/>
      <c r="B17" s="11"/>
      <c r="C17" s="11"/>
      <c r="D17" s="32"/>
    </row>
    <row r="18" spans="1:4" ht="31.5" customHeight="1" thickBot="1" x14ac:dyDescent="0.35">
      <c r="A18" s="54">
        <v>2</v>
      </c>
      <c r="B18" s="55" t="s">
        <v>194</v>
      </c>
      <c r="C18" s="177" t="s">
        <v>210</v>
      </c>
      <c r="D18" s="178"/>
    </row>
    <row r="19" spans="1:4" ht="15.75" thickBot="1" x14ac:dyDescent="0.3"/>
    <row r="20" spans="1:4" x14ac:dyDescent="0.3">
      <c r="A20" s="158">
        <v>3</v>
      </c>
      <c r="B20" s="168" t="s">
        <v>215</v>
      </c>
      <c r="C20" s="161" t="s">
        <v>208</v>
      </c>
      <c r="D20" s="69" t="s">
        <v>196</v>
      </c>
    </row>
    <row r="21" spans="1:4" x14ac:dyDescent="0.3">
      <c r="A21" s="159"/>
      <c r="B21" s="169"/>
      <c r="C21" s="162"/>
      <c r="D21" s="70" t="s">
        <v>197</v>
      </c>
    </row>
    <row r="22" spans="1:4" x14ac:dyDescent="0.3">
      <c r="A22" s="159"/>
      <c r="B22" s="169"/>
      <c r="C22" s="163" t="s">
        <v>212</v>
      </c>
      <c r="D22" s="164"/>
    </row>
    <row r="23" spans="1:4" x14ac:dyDescent="0.3">
      <c r="A23" s="159"/>
      <c r="B23" s="169"/>
      <c r="C23" s="163" t="s">
        <v>211</v>
      </c>
      <c r="D23" s="164"/>
    </row>
    <row r="24" spans="1:4" x14ac:dyDescent="0.3">
      <c r="A24" s="159"/>
      <c r="B24" s="169"/>
      <c r="C24" s="165" t="s">
        <v>232</v>
      </c>
      <c r="D24" s="70" t="s">
        <v>213</v>
      </c>
    </row>
    <row r="25" spans="1:4" x14ac:dyDescent="0.3">
      <c r="A25" s="159"/>
      <c r="B25" s="169"/>
      <c r="C25" s="165"/>
      <c r="D25" s="70" t="s">
        <v>214</v>
      </c>
    </row>
    <row r="26" spans="1:4" x14ac:dyDescent="0.3">
      <c r="A26" s="159"/>
      <c r="B26" s="169"/>
      <c r="C26" s="165"/>
      <c r="D26" s="71" t="s">
        <v>290</v>
      </c>
    </row>
    <row r="27" spans="1:4" x14ac:dyDescent="0.3">
      <c r="A27" s="159"/>
      <c r="B27" s="169"/>
      <c r="C27" s="165"/>
      <c r="D27" t="s">
        <v>291</v>
      </c>
    </row>
    <row r="28" spans="1:4" ht="15" thickBot="1" x14ac:dyDescent="0.35">
      <c r="A28" s="160"/>
      <c r="B28" s="170"/>
      <c r="C28" s="166" t="s">
        <v>216</v>
      </c>
      <c r="D28" s="167"/>
    </row>
    <row r="29" spans="1:4" ht="15" thickBot="1" x14ac:dyDescent="0.35"/>
    <row r="30" spans="1:4" ht="15" thickBot="1" x14ac:dyDescent="0.35">
      <c r="A30" s="54">
        <v>4</v>
      </c>
      <c r="B30" s="56" t="s">
        <v>220</v>
      </c>
      <c r="C30" s="56" t="s">
        <v>199</v>
      </c>
      <c r="D30" s="57"/>
    </row>
  </sheetData>
  <mergeCells count="12">
    <mergeCell ref="C11:C13"/>
    <mergeCell ref="A8:A16"/>
    <mergeCell ref="B10:B13"/>
    <mergeCell ref="C10:D10"/>
    <mergeCell ref="C18:D18"/>
    <mergeCell ref="A20:A28"/>
    <mergeCell ref="C20:C21"/>
    <mergeCell ref="C22:D22"/>
    <mergeCell ref="C23:D23"/>
    <mergeCell ref="C24:C27"/>
    <mergeCell ref="C28:D28"/>
    <mergeCell ref="B20:B28"/>
  </mergeCells>
  <hyperlinks>
    <hyperlink ref="D11" r:id="rId1"/>
    <hyperlink ref="D12" r:id="rId2"/>
  </hyperlinks>
  <printOptions horizontalCentered="1" verticalCentered="1"/>
  <pageMargins left="0.70866141732283472" right="0.70866141732283472" top="0.74803149606299213" bottom="0.74803149606299213" header="0.31496062992125984" footer="0.31496062992125984"/>
  <pageSetup paperSize="9" scale="87"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6"/>
  <sheetViews>
    <sheetView showGridLines="0" tabSelected="1" topLeftCell="A79" zoomScale="85" zoomScaleNormal="85" workbookViewId="0">
      <selection activeCell="D75" sqref="D75"/>
    </sheetView>
  </sheetViews>
  <sheetFormatPr baseColWidth="10" defaultRowHeight="14.4" x14ac:dyDescent="0.3"/>
  <cols>
    <col min="1" max="1" width="6.33203125" customWidth="1"/>
    <col min="2" max="2" width="42" customWidth="1"/>
    <col min="3" max="3" width="27.88671875" customWidth="1"/>
    <col min="4" max="4" width="87.6640625" customWidth="1"/>
    <col min="5" max="5" width="19.44140625" customWidth="1"/>
    <col min="6" max="6" width="87.6640625" customWidth="1"/>
  </cols>
  <sheetData>
    <row r="1" spans="1:6" ht="21" x14ac:dyDescent="0.3">
      <c r="A1" s="73" t="s">
        <v>0</v>
      </c>
      <c r="B1" s="72"/>
      <c r="C1" s="72"/>
      <c r="D1" s="72"/>
    </row>
    <row r="2" spans="1:6" ht="15" x14ac:dyDescent="0.25">
      <c r="A2" s="72"/>
      <c r="B2" s="72"/>
      <c r="C2" s="72"/>
      <c r="D2" s="72"/>
    </row>
    <row r="3" spans="1:6" ht="21" x14ac:dyDescent="0.3">
      <c r="A3" s="74" t="s">
        <v>339</v>
      </c>
      <c r="B3" s="72"/>
      <c r="C3" s="72"/>
      <c r="D3" s="72"/>
    </row>
    <row r="4" spans="1:6" ht="15" x14ac:dyDescent="0.25">
      <c r="A4" s="72"/>
      <c r="B4" s="72"/>
      <c r="C4" s="72"/>
      <c r="D4" s="72"/>
    </row>
    <row r="5" spans="1:6" ht="21" x14ac:dyDescent="0.4">
      <c r="A5" s="75" t="s">
        <v>203</v>
      </c>
      <c r="B5" s="72"/>
      <c r="C5" s="72"/>
      <c r="D5" s="72"/>
      <c r="E5" s="227" t="s">
        <v>346</v>
      </c>
      <c r="F5" s="227"/>
    </row>
    <row r="6" spans="1:6" ht="15" x14ac:dyDescent="0.25">
      <c r="A6" s="72"/>
      <c r="B6" s="72"/>
      <c r="C6" s="72"/>
      <c r="D6" s="72"/>
    </row>
    <row r="7" spans="1:6" x14ac:dyDescent="0.3">
      <c r="A7" s="145">
        <v>1</v>
      </c>
      <c r="B7" s="76" t="s">
        <v>1</v>
      </c>
      <c r="C7" s="38" t="s">
        <v>343</v>
      </c>
      <c r="D7" s="40"/>
      <c r="E7" s="102" t="s">
        <v>343</v>
      </c>
      <c r="F7" s="103"/>
    </row>
    <row r="8" spans="1:6" x14ac:dyDescent="0.3">
      <c r="A8" s="146"/>
      <c r="B8" s="23" t="s">
        <v>2</v>
      </c>
      <c r="C8" s="38" t="s">
        <v>344</v>
      </c>
      <c r="D8" s="40"/>
      <c r="E8" s="102" t="s">
        <v>344</v>
      </c>
      <c r="F8" s="103"/>
    </row>
    <row r="9" spans="1:6" x14ac:dyDescent="0.3">
      <c r="A9" s="146"/>
      <c r="B9" s="188"/>
      <c r="C9" s="233" t="s">
        <v>219</v>
      </c>
      <c r="D9" s="33"/>
      <c r="E9" s="226" t="s">
        <v>219</v>
      </c>
      <c r="F9" s="104"/>
    </row>
    <row r="10" spans="1:6" x14ac:dyDescent="0.3">
      <c r="A10" s="146"/>
      <c r="B10" s="188"/>
      <c r="C10" s="233"/>
      <c r="D10" s="90" t="s">
        <v>93</v>
      </c>
      <c r="E10" s="226"/>
      <c r="F10" s="105" t="s">
        <v>93</v>
      </c>
    </row>
    <row r="11" spans="1:6" x14ac:dyDescent="0.3">
      <c r="A11" s="146"/>
      <c r="B11" s="188"/>
      <c r="C11" s="233"/>
      <c r="D11" s="90"/>
      <c r="E11" s="226"/>
      <c r="F11" s="105"/>
    </row>
    <row r="12" spans="1:6" x14ac:dyDescent="0.3">
      <c r="A12" s="146"/>
      <c r="B12" s="188"/>
      <c r="C12" s="233"/>
      <c r="D12" s="91"/>
      <c r="E12" s="226"/>
      <c r="F12" s="106"/>
    </row>
    <row r="13" spans="1:6" x14ac:dyDescent="0.3">
      <c r="A13" s="146"/>
      <c r="B13" s="23" t="s">
        <v>301</v>
      </c>
      <c r="C13" s="38" t="s">
        <v>348</v>
      </c>
      <c r="D13" s="40"/>
      <c r="E13" s="102"/>
      <c r="F13" s="103"/>
    </row>
    <row r="14" spans="1:6" x14ac:dyDescent="0.3">
      <c r="A14" s="146"/>
      <c r="B14" s="23" t="s">
        <v>180</v>
      </c>
      <c r="C14" s="100" t="s">
        <v>379</v>
      </c>
      <c r="D14" s="40"/>
      <c r="E14" s="102"/>
      <c r="F14" s="103"/>
    </row>
    <row r="15" spans="1:6" x14ac:dyDescent="0.3">
      <c r="A15" s="146"/>
      <c r="B15" s="23" t="s">
        <v>181</v>
      </c>
      <c r="C15" s="100" t="s">
        <v>345</v>
      </c>
      <c r="D15" s="40"/>
      <c r="E15" s="107"/>
      <c r="F15" s="103"/>
    </row>
    <row r="16" spans="1:6" ht="39.75" customHeight="1" x14ac:dyDescent="0.3">
      <c r="A16" s="146"/>
      <c r="B16" s="169" t="s">
        <v>185</v>
      </c>
      <c r="C16" s="203" t="s">
        <v>347</v>
      </c>
      <c r="D16" s="204"/>
      <c r="E16" s="108"/>
      <c r="F16" s="109"/>
    </row>
    <row r="17" spans="1:6" x14ac:dyDescent="0.3">
      <c r="A17" s="147"/>
      <c r="B17" s="202"/>
      <c r="C17" s="101"/>
      <c r="D17" s="79"/>
      <c r="E17" s="108"/>
      <c r="F17" s="109"/>
    </row>
    <row r="18" spans="1:6" ht="15" x14ac:dyDescent="0.25">
      <c r="A18" s="86"/>
      <c r="B18" s="72"/>
      <c r="C18" s="72"/>
      <c r="D18" s="72"/>
      <c r="E18" s="110"/>
      <c r="F18" s="110"/>
    </row>
    <row r="19" spans="1:6" x14ac:dyDescent="0.3">
      <c r="A19" s="145">
        <v>2</v>
      </c>
      <c r="B19" s="80" t="s">
        <v>224</v>
      </c>
      <c r="C19" s="126" t="s">
        <v>349</v>
      </c>
      <c r="D19" s="77"/>
      <c r="E19" s="111" t="s">
        <v>225</v>
      </c>
      <c r="F19" s="112"/>
    </row>
    <row r="20" spans="1:6" x14ac:dyDescent="0.3">
      <c r="A20" s="147"/>
      <c r="B20" s="81"/>
      <c r="C20" s="82"/>
      <c r="D20" s="79"/>
      <c r="E20" s="113" t="s">
        <v>226</v>
      </c>
      <c r="F20" s="109"/>
    </row>
    <row r="21" spans="1:6" ht="15" x14ac:dyDescent="0.25">
      <c r="A21" s="86"/>
      <c r="B21" s="72"/>
      <c r="C21" s="72"/>
      <c r="D21" s="72"/>
      <c r="E21" s="110"/>
      <c r="F21" s="110"/>
    </row>
    <row r="22" spans="1:6" x14ac:dyDescent="0.3">
      <c r="A22" s="145">
        <v>3</v>
      </c>
      <c r="B22" s="80" t="s">
        <v>183</v>
      </c>
      <c r="C22" s="38" t="s">
        <v>350</v>
      </c>
      <c r="D22" s="40"/>
      <c r="E22" s="102"/>
      <c r="F22" s="103"/>
    </row>
    <row r="23" spans="1:6" ht="63.75" customHeight="1" x14ac:dyDescent="0.3">
      <c r="A23" s="147"/>
      <c r="B23" s="81" t="s">
        <v>184</v>
      </c>
      <c r="C23" s="205" t="s">
        <v>351</v>
      </c>
      <c r="D23" s="206"/>
      <c r="E23" s="102" t="s">
        <v>352</v>
      </c>
      <c r="F23" s="128" t="s">
        <v>353</v>
      </c>
    </row>
    <row r="24" spans="1:6" ht="15" x14ac:dyDescent="0.25">
      <c r="A24" s="86"/>
      <c r="B24" s="72"/>
      <c r="C24" s="72"/>
      <c r="D24" s="72"/>
      <c r="E24" s="110"/>
      <c r="F24" s="110"/>
    </row>
    <row r="25" spans="1:6" x14ac:dyDescent="0.3">
      <c r="A25" s="30">
        <v>4</v>
      </c>
      <c r="B25" s="84" t="s">
        <v>186</v>
      </c>
      <c r="C25" s="38" t="s">
        <v>354</v>
      </c>
      <c r="D25" s="40"/>
      <c r="E25" s="102" t="s">
        <v>187</v>
      </c>
      <c r="F25" s="103"/>
    </row>
    <row r="26" spans="1:6" ht="15" x14ac:dyDescent="0.25">
      <c r="A26" s="86"/>
      <c r="B26" s="72"/>
      <c r="C26" s="72"/>
      <c r="D26" s="72"/>
      <c r="E26" s="110"/>
      <c r="F26" s="110"/>
    </row>
    <row r="27" spans="1:6" ht="28.8" x14ac:dyDescent="0.3">
      <c r="A27" s="30">
        <v>5</v>
      </c>
      <c r="B27" s="84" t="s">
        <v>188</v>
      </c>
      <c r="C27" s="144" t="s">
        <v>380</v>
      </c>
      <c r="D27" s="40"/>
      <c r="E27" s="102" t="s">
        <v>227</v>
      </c>
      <c r="F27" s="103"/>
    </row>
    <row r="28" spans="1:6" x14ac:dyDescent="0.3">
      <c r="A28" s="86"/>
      <c r="B28" s="72"/>
      <c r="C28" s="72"/>
      <c r="D28" s="72"/>
      <c r="E28" s="110"/>
      <c r="F28" s="110"/>
    </row>
    <row r="29" spans="1:6" x14ac:dyDescent="0.3">
      <c r="A29" s="145">
        <v>6</v>
      </c>
      <c r="B29" s="186" t="s">
        <v>208</v>
      </c>
      <c r="C29" s="136" t="s">
        <v>87</v>
      </c>
      <c r="D29" s="40"/>
      <c r="E29" s="102" t="s">
        <v>228</v>
      </c>
      <c r="F29" s="103"/>
    </row>
    <row r="30" spans="1:6" x14ac:dyDescent="0.3">
      <c r="A30" s="147"/>
      <c r="B30" s="187"/>
      <c r="C30" s="136" t="s">
        <v>372</v>
      </c>
      <c r="D30" s="40"/>
      <c r="E30" s="102" t="s">
        <v>229</v>
      </c>
      <c r="F30" s="103"/>
    </row>
    <row r="31" spans="1:6" x14ac:dyDescent="0.3">
      <c r="A31" s="86"/>
      <c r="B31" s="85"/>
      <c r="C31" s="85"/>
      <c r="D31" s="72"/>
      <c r="E31" s="114"/>
      <c r="F31" s="110"/>
    </row>
    <row r="32" spans="1:6" ht="32.25" customHeight="1" x14ac:dyDescent="0.3">
      <c r="A32" s="30">
        <v>7</v>
      </c>
      <c r="B32" s="84" t="s">
        <v>230</v>
      </c>
      <c r="C32" s="217" t="s">
        <v>381</v>
      </c>
      <c r="D32" s="218"/>
      <c r="E32" s="190" t="s">
        <v>233</v>
      </c>
      <c r="F32" s="216"/>
    </row>
    <row r="33" spans="1:6" x14ac:dyDescent="0.3">
      <c r="E33" s="115"/>
      <c r="F33" s="115"/>
    </row>
    <row r="34" spans="1:6" ht="115.2" customHeight="1" x14ac:dyDescent="0.3">
      <c r="A34" s="30">
        <v>8</v>
      </c>
      <c r="B34" s="84" t="s">
        <v>236</v>
      </c>
      <c r="C34" s="217" t="s">
        <v>382</v>
      </c>
      <c r="D34" s="261"/>
      <c r="E34" s="102" t="s">
        <v>237</v>
      </c>
      <c r="F34" s="103"/>
    </row>
    <row r="35" spans="1:6" x14ac:dyDescent="0.3">
      <c r="E35" s="115"/>
      <c r="F35" s="115"/>
    </row>
    <row r="36" spans="1:6" x14ac:dyDescent="0.3">
      <c r="A36" s="30">
        <v>9</v>
      </c>
      <c r="B36" s="84" t="s">
        <v>234</v>
      </c>
      <c r="C36" s="136" t="s">
        <v>373</v>
      </c>
      <c r="D36" s="40"/>
      <c r="E36" s="102" t="s">
        <v>235</v>
      </c>
      <c r="F36" s="103"/>
    </row>
    <row r="37" spans="1:6" x14ac:dyDescent="0.3">
      <c r="E37" s="115"/>
      <c r="F37" s="115"/>
    </row>
    <row r="38" spans="1:6" ht="15" customHeight="1" x14ac:dyDescent="0.3">
      <c r="A38" s="145">
        <v>10</v>
      </c>
      <c r="B38" s="196" t="s">
        <v>238</v>
      </c>
      <c r="C38" s="196" t="s">
        <v>355</v>
      </c>
      <c r="D38" s="88" t="s">
        <v>374</v>
      </c>
      <c r="E38" s="210" t="s">
        <v>356</v>
      </c>
      <c r="F38" s="211"/>
    </row>
    <row r="39" spans="1:6" ht="43.2" x14ac:dyDescent="0.3">
      <c r="A39" s="146"/>
      <c r="B39" s="197"/>
      <c r="C39" s="219"/>
      <c r="D39" s="99" t="s">
        <v>383</v>
      </c>
      <c r="E39" s="212"/>
      <c r="F39" s="213"/>
    </row>
    <row r="40" spans="1:6" x14ac:dyDescent="0.3">
      <c r="A40" s="146"/>
      <c r="B40" s="197"/>
      <c r="C40" s="201"/>
      <c r="D40" s="88"/>
      <c r="E40" s="214"/>
      <c r="F40" s="215"/>
    </row>
    <row r="41" spans="1:6" x14ac:dyDescent="0.3">
      <c r="A41" s="146"/>
      <c r="B41" s="197"/>
      <c r="C41" s="183" t="s">
        <v>242</v>
      </c>
      <c r="D41" s="97"/>
      <c r="E41" s="207" t="s">
        <v>242</v>
      </c>
      <c r="F41" s="116" t="s">
        <v>239</v>
      </c>
    </row>
    <row r="42" spans="1:6" x14ac:dyDescent="0.3">
      <c r="A42" s="146"/>
      <c r="B42" s="197"/>
      <c r="C42" s="169"/>
      <c r="D42" s="97"/>
      <c r="E42" s="208"/>
      <c r="F42" s="116" t="s">
        <v>240</v>
      </c>
    </row>
    <row r="43" spans="1:6" x14ac:dyDescent="0.3">
      <c r="A43" s="146"/>
      <c r="B43" s="197"/>
      <c r="C43" s="202"/>
      <c r="D43" s="97"/>
      <c r="E43" s="209"/>
      <c r="F43" s="116" t="s">
        <v>241</v>
      </c>
    </row>
    <row r="44" spans="1:6" x14ac:dyDescent="0.3">
      <c r="A44" s="146"/>
      <c r="B44" s="197"/>
      <c r="C44" s="183" t="s">
        <v>243</v>
      </c>
      <c r="D44" s="88"/>
      <c r="E44" s="207" t="s">
        <v>243</v>
      </c>
      <c r="F44" s="116" t="s">
        <v>244</v>
      </c>
    </row>
    <row r="45" spans="1:6" x14ac:dyDescent="0.3">
      <c r="A45" s="147"/>
      <c r="B45" s="198"/>
      <c r="C45" s="202"/>
      <c r="D45" s="88"/>
      <c r="E45" s="228"/>
      <c r="F45" s="116" t="s">
        <v>258</v>
      </c>
    </row>
    <row r="46" spans="1:6" x14ac:dyDescent="0.3">
      <c r="A46" s="36"/>
      <c r="B46" s="87"/>
      <c r="C46" s="44"/>
      <c r="D46" s="45"/>
      <c r="E46" s="117"/>
      <c r="F46" s="118"/>
    </row>
    <row r="47" spans="1:6" x14ac:dyDescent="0.3">
      <c r="A47" s="192">
        <v>11</v>
      </c>
      <c r="B47" s="154" t="s">
        <v>245</v>
      </c>
      <c r="C47" s="141" t="s">
        <v>357</v>
      </c>
      <c r="D47" s="141" t="s">
        <v>385</v>
      </c>
      <c r="E47" s="119" t="s">
        <v>246</v>
      </c>
      <c r="F47" s="119"/>
    </row>
    <row r="48" spans="1:6" x14ac:dyDescent="0.3">
      <c r="A48" s="150"/>
      <c r="B48" s="194"/>
      <c r="C48" s="142" t="s">
        <v>358</v>
      </c>
      <c r="D48" s="143" t="s">
        <v>384</v>
      </c>
      <c r="E48" s="119" t="s">
        <v>247</v>
      </c>
      <c r="F48" s="119"/>
    </row>
    <row r="49" spans="1:6" ht="49.2" customHeight="1" x14ac:dyDescent="0.3">
      <c r="A49" s="193"/>
      <c r="B49" s="195"/>
      <c r="C49" s="230" t="s">
        <v>386</v>
      </c>
      <c r="D49" s="230"/>
      <c r="E49" s="229" t="s">
        <v>248</v>
      </c>
      <c r="F49" s="229"/>
    </row>
    <row r="50" spans="1:6" x14ac:dyDescent="0.3">
      <c r="E50" s="115"/>
      <c r="F50" s="115"/>
    </row>
    <row r="51" spans="1:6" x14ac:dyDescent="0.3">
      <c r="A51" s="30">
        <v>12</v>
      </c>
      <c r="B51" s="84" t="s">
        <v>249</v>
      </c>
      <c r="C51" s="136" t="s">
        <v>377</v>
      </c>
      <c r="D51" s="40"/>
      <c r="E51" s="120" t="s">
        <v>250</v>
      </c>
      <c r="F51" s="103"/>
    </row>
    <row r="52" spans="1:6" x14ac:dyDescent="0.3">
      <c r="E52" s="115"/>
      <c r="F52" s="115"/>
    </row>
    <row r="53" spans="1:6" x14ac:dyDescent="0.3">
      <c r="A53" s="30">
        <v>13</v>
      </c>
      <c r="B53" s="84" t="s">
        <v>251</v>
      </c>
      <c r="C53" s="84"/>
      <c r="D53" s="40"/>
      <c r="E53" s="120" t="s">
        <v>261</v>
      </c>
      <c r="F53" s="103"/>
    </row>
    <row r="54" spans="1:6" x14ac:dyDescent="0.3">
      <c r="E54" s="115"/>
      <c r="F54" s="115"/>
    </row>
    <row r="55" spans="1:6" x14ac:dyDescent="0.3">
      <c r="A55" s="145">
        <v>14</v>
      </c>
      <c r="B55" s="183" t="s">
        <v>252</v>
      </c>
      <c r="C55" s="39" t="s">
        <v>387</v>
      </c>
      <c r="D55" s="84"/>
      <c r="E55" s="119" t="s">
        <v>253</v>
      </c>
      <c r="F55" s="120" t="s">
        <v>254</v>
      </c>
    </row>
    <row r="56" spans="1:6" x14ac:dyDescent="0.3">
      <c r="A56" s="182"/>
      <c r="B56" s="184"/>
      <c r="C56" s="183"/>
      <c r="D56" s="39"/>
      <c r="E56" s="207" t="s">
        <v>255</v>
      </c>
      <c r="F56" s="119" t="s">
        <v>256</v>
      </c>
    </row>
    <row r="57" spans="1:6" x14ac:dyDescent="0.3">
      <c r="A57" s="179"/>
      <c r="B57" s="185"/>
      <c r="C57" s="202"/>
      <c r="D57" s="92"/>
      <c r="E57" s="228"/>
      <c r="F57" s="121" t="s">
        <v>257</v>
      </c>
    </row>
    <row r="58" spans="1:6" ht="15.75" customHeight="1" x14ac:dyDescent="0.3">
      <c r="E58" s="115"/>
      <c r="F58" s="115"/>
    </row>
    <row r="59" spans="1:6" ht="18" customHeight="1" x14ac:dyDescent="0.3">
      <c r="A59" s="145">
        <v>15</v>
      </c>
      <c r="B59" s="180" t="s">
        <v>263</v>
      </c>
      <c r="C59" s="200" t="s">
        <v>262</v>
      </c>
      <c r="D59" s="88" t="s">
        <v>354</v>
      </c>
      <c r="E59" s="231" t="s">
        <v>262</v>
      </c>
      <c r="F59" s="116" t="s">
        <v>259</v>
      </c>
    </row>
    <row r="60" spans="1:6" ht="16.5" customHeight="1" x14ac:dyDescent="0.3">
      <c r="A60" s="179"/>
      <c r="B60" s="181"/>
      <c r="C60" s="201"/>
      <c r="D60" s="93"/>
      <c r="E60" s="232"/>
      <c r="F60" s="122" t="s">
        <v>260</v>
      </c>
    </row>
    <row r="61" spans="1:6" x14ac:dyDescent="0.3">
      <c r="B61" s="127"/>
      <c r="E61" s="115"/>
      <c r="F61" s="115"/>
    </row>
    <row r="62" spans="1:6" ht="30.75" customHeight="1" x14ac:dyDescent="0.3">
      <c r="A62" s="30">
        <v>16</v>
      </c>
      <c r="B62" s="98" t="s">
        <v>263</v>
      </c>
      <c r="C62" s="88"/>
      <c r="D62" s="94"/>
      <c r="E62" s="116" t="s">
        <v>264</v>
      </c>
      <c r="F62" s="123"/>
    </row>
    <row r="63" spans="1:6" x14ac:dyDescent="0.3">
      <c r="B63" s="127"/>
      <c r="E63" s="115"/>
      <c r="F63" s="115"/>
    </row>
    <row r="64" spans="1:6" ht="72.599999999999994" customHeight="1" x14ac:dyDescent="0.3">
      <c r="A64" s="30">
        <v>17</v>
      </c>
      <c r="B64" s="84" t="s">
        <v>265</v>
      </c>
      <c r="C64" s="220" t="s">
        <v>376</v>
      </c>
      <c r="D64" s="221"/>
      <c r="E64" s="190" t="s">
        <v>359</v>
      </c>
      <c r="F64" s="191"/>
    </row>
    <row r="65" spans="1:6" x14ac:dyDescent="0.3">
      <c r="B65" s="127"/>
      <c r="E65" s="115"/>
      <c r="F65" s="115"/>
    </row>
    <row r="66" spans="1:6" ht="57.6" x14ac:dyDescent="0.3">
      <c r="A66" s="145">
        <v>18</v>
      </c>
      <c r="B66" s="154" t="s">
        <v>266</v>
      </c>
      <c r="C66" s="262" t="s">
        <v>388</v>
      </c>
      <c r="D66" s="139"/>
      <c r="E66" s="124" t="s">
        <v>267</v>
      </c>
      <c r="F66" s="124"/>
    </row>
    <row r="67" spans="1:6" x14ac:dyDescent="0.3">
      <c r="A67" s="179"/>
      <c r="B67" s="155"/>
      <c r="C67" s="139"/>
      <c r="D67" s="139"/>
      <c r="E67" s="124" t="s">
        <v>268</v>
      </c>
      <c r="F67" s="124"/>
    </row>
    <row r="68" spans="1:6" x14ac:dyDescent="0.3">
      <c r="B68" s="127"/>
      <c r="C68" s="138"/>
      <c r="D68" s="138"/>
      <c r="E68" s="115"/>
      <c r="F68" s="115"/>
    </row>
    <row r="69" spans="1:6" x14ac:dyDescent="0.3">
      <c r="A69" s="30">
        <v>19</v>
      </c>
      <c r="B69" s="84" t="s">
        <v>269</v>
      </c>
      <c r="C69" s="136" t="s">
        <v>389</v>
      </c>
      <c r="D69" s="137"/>
      <c r="E69" s="120"/>
      <c r="F69" s="103"/>
    </row>
    <row r="70" spans="1:6" x14ac:dyDescent="0.3">
      <c r="B70" s="127"/>
      <c r="C70" s="138"/>
      <c r="D70" s="138"/>
      <c r="E70" s="115"/>
      <c r="F70" s="115"/>
    </row>
    <row r="71" spans="1:6" ht="36.75" customHeight="1" x14ac:dyDescent="0.3">
      <c r="A71" s="30">
        <v>20</v>
      </c>
      <c r="B71" s="84" t="s">
        <v>270</v>
      </c>
      <c r="C71" s="222" t="s">
        <v>361</v>
      </c>
      <c r="D71" s="223"/>
      <c r="E71" s="120"/>
      <c r="F71" s="103"/>
    </row>
    <row r="72" spans="1:6" x14ac:dyDescent="0.3">
      <c r="B72" s="127"/>
      <c r="E72" s="115"/>
      <c r="F72" s="115"/>
    </row>
    <row r="73" spans="1:6" ht="30.75" customHeight="1" x14ac:dyDescent="0.3">
      <c r="A73" s="145">
        <v>21</v>
      </c>
      <c r="B73" s="183" t="s">
        <v>271</v>
      </c>
      <c r="C73" s="140" t="s">
        <v>362</v>
      </c>
      <c r="D73" s="136" t="s">
        <v>378</v>
      </c>
      <c r="E73" s="119" t="s">
        <v>272</v>
      </c>
      <c r="F73" s="120"/>
    </row>
    <row r="74" spans="1:6" ht="30.75" customHeight="1" x14ac:dyDescent="0.3">
      <c r="A74" s="182"/>
      <c r="B74" s="184"/>
      <c r="C74" s="135" t="s">
        <v>273</v>
      </c>
      <c r="D74" s="84" t="s">
        <v>360</v>
      </c>
      <c r="E74" s="116" t="s">
        <v>273</v>
      </c>
      <c r="F74" s="119"/>
    </row>
    <row r="75" spans="1:6" ht="30.75" customHeight="1" x14ac:dyDescent="0.3">
      <c r="A75" s="179"/>
      <c r="B75" s="185"/>
      <c r="C75" s="134" t="s">
        <v>274</v>
      </c>
      <c r="D75" s="92" t="s">
        <v>363</v>
      </c>
      <c r="E75" s="122" t="s">
        <v>274</v>
      </c>
      <c r="F75" s="121"/>
    </row>
    <row r="76" spans="1:6" x14ac:dyDescent="0.3">
      <c r="B76" s="127"/>
      <c r="E76" s="115"/>
      <c r="F76" s="115"/>
    </row>
    <row r="77" spans="1:6" x14ac:dyDescent="0.3">
      <c r="A77" s="30">
        <v>22</v>
      </c>
      <c r="B77" s="84" t="s">
        <v>275</v>
      </c>
      <c r="C77" s="84" t="s">
        <v>364</v>
      </c>
      <c r="D77" s="40"/>
      <c r="E77" s="120"/>
      <c r="F77" s="103"/>
    </row>
    <row r="78" spans="1:6" x14ac:dyDescent="0.3">
      <c r="B78" s="127"/>
      <c r="E78" s="115"/>
      <c r="F78" s="115"/>
    </row>
    <row r="79" spans="1:6" x14ac:dyDescent="0.3">
      <c r="A79" s="145">
        <v>23</v>
      </c>
      <c r="B79" s="183" t="s">
        <v>276</v>
      </c>
      <c r="C79" s="39" t="s">
        <v>369</v>
      </c>
      <c r="D79" s="84" t="s">
        <v>366</v>
      </c>
      <c r="E79" s="119" t="s">
        <v>277</v>
      </c>
      <c r="F79" s="120"/>
    </row>
    <row r="80" spans="1:6" x14ac:dyDescent="0.3">
      <c r="A80" s="146"/>
      <c r="B80" s="169"/>
      <c r="C80" s="39" t="s">
        <v>365</v>
      </c>
      <c r="D80" s="84" t="s">
        <v>366</v>
      </c>
      <c r="E80" s="119" t="s">
        <v>279</v>
      </c>
      <c r="F80" s="120"/>
    </row>
    <row r="81" spans="1:6" x14ac:dyDescent="0.3">
      <c r="A81" s="182"/>
      <c r="B81" s="184"/>
      <c r="C81" s="88" t="s">
        <v>368</v>
      </c>
      <c r="D81" s="39" t="s">
        <v>366</v>
      </c>
      <c r="E81" s="116" t="s">
        <v>278</v>
      </c>
      <c r="F81" s="119"/>
    </row>
    <row r="82" spans="1:6" x14ac:dyDescent="0.3">
      <c r="A82" s="179"/>
      <c r="B82" s="185"/>
      <c r="C82" s="93" t="s">
        <v>367</v>
      </c>
      <c r="D82" s="92" t="s">
        <v>366</v>
      </c>
      <c r="E82" s="122" t="s">
        <v>280</v>
      </c>
      <c r="F82" s="121"/>
    </row>
    <row r="83" spans="1:6" x14ac:dyDescent="0.3">
      <c r="B83" s="127"/>
      <c r="E83" s="115"/>
      <c r="F83" s="115"/>
    </row>
    <row r="84" spans="1:6" x14ac:dyDescent="0.3">
      <c r="A84" s="30">
        <v>24</v>
      </c>
      <c r="B84" s="84" t="s">
        <v>281</v>
      </c>
      <c r="C84" s="136" t="s">
        <v>375</v>
      </c>
      <c r="D84" s="137"/>
      <c r="E84" s="120" t="s">
        <v>282</v>
      </c>
      <c r="F84" s="103"/>
    </row>
    <row r="85" spans="1:6" x14ac:dyDescent="0.3">
      <c r="B85" s="127"/>
      <c r="C85" s="138"/>
      <c r="D85" s="138"/>
      <c r="E85" s="115"/>
      <c r="F85" s="115"/>
    </row>
    <row r="86" spans="1:6" ht="121.5" customHeight="1" x14ac:dyDescent="0.3">
      <c r="A86" s="146">
        <v>25</v>
      </c>
      <c r="B86" s="169" t="s">
        <v>283</v>
      </c>
      <c r="C86" s="224" t="s">
        <v>371</v>
      </c>
      <c r="D86" s="225"/>
      <c r="E86" s="119" t="s">
        <v>370</v>
      </c>
      <c r="F86" s="123"/>
    </row>
    <row r="87" spans="1:6" x14ac:dyDescent="0.3">
      <c r="A87" s="146"/>
      <c r="B87" s="169"/>
      <c r="C87" s="199" t="s">
        <v>318</v>
      </c>
      <c r="D87" s="39"/>
      <c r="E87" s="189" t="s">
        <v>318</v>
      </c>
      <c r="F87" s="119" t="s">
        <v>319</v>
      </c>
    </row>
    <row r="88" spans="1:6" ht="28.8" x14ac:dyDescent="0.3">
      <c r="A88" s="179"/>
      <c r="B88" s="185"/>
      <c r="C88" s="199"/>
      <c r="D88" s="95"/>
      <c r="E88" s="189"/>
      <c r="F88" s="125" t="s">
        <v>320</v>
      </c>
    </row>
    <row r="89" spans="1:6" x14ac:dyDescent="0.3">
      <c r="B89" s="127"/>
      <c r="E89" s="115"/>
      <c r="F89" s="115"/>
    </row>
    <row r="90" spans="1:6" x14ac:dyDescent="0.3">
      <c r="A90" s="30">
        <v>26</v>
      </c>
      <c r="B90" s="84" t="s">
        <v>285</v>
      </c>
      <c r="C90" s="84"/>
      <c r="D90" s="40"/>
      <c r="E90" s="120" t="s">
        <v>321</v>
      </c>
      <c r="F90" s="103"/>
    </row>
    <row r="91" spans="1:6" x14ac:dyDescent="0.3">
      <c r="B91" s="127"/>
      <c r="E91" s="115"/>
      <c r="F91" s="115"/>
    </row>
    <row r="92" spans="1:6" x14ac:dyDescent="0.3">
      <c r="A92" s="30">
        <v>27</v>
      </c>
      <c r="B92" s="84" t="s">
        <v>286</v>
      </c>
      <c r="C92" s="84"/>
      <c r="D92" s="40"/>
      <c r="E92" s="120" t="s">
        <v>287</v>
      </c>
      <c r="F92" s="103"/>
    </row>
    <row r="93" spans="1:6" x14ac:dyDescent="0.3">
      <c r="B93" s="127"/>
      <c r="E93" s="115"/>
      <c r="F93" s="115"/>
    </row>
    <row r="94" spans="1:6" x14ac:dyDescent="0.3">
      <c r="A94" s="30">
        <v>28</v>
      </c>
      <c r="B94" s="84" t="s">
        <v>288</v>
      </c>
      <c r="C94" s="84"/>
      <c r="D94" s="40"/>
      <c r="E94" s="120"/>
      <c r="F94" s="103"/>
    </row>
    <row r="95" spans="1:6" x14ac:dyDescent="0.3">
      <c r="B95" s="127"/>
      <c r="E95" s="115"/>
      <c r="F95" s="115"/>
    </row>
    <row r="96" spans="1:6" x14ac:dyDescent="0.3">
      <c r="A96" s="30">
        <v>29</v>
      </c>
      <c r="B96" s="84" t="s">
        <v>289</v>
      </c>
      <c r="C96" s="84"/>
      <c r="D96" s="40"/>
      <c r="E96" s="120"/>
      <c r="F96" s="103"/>
    </row>
  </sheetData>
  <mergeCells count="49">
    <mergeCell ref="C71:D71"/>
    <mergeCell ref="C86:D86"/>
    <mergeCell ref="E9:E12"/>
    <mergeCell ref="E5:F5"/>
    <mergeCell ref="E44:E45"/>
    <mergeCell ref="E49:F49"/>
    <mergeCell ref="C49:D49"/>
    <mergeCell ref="C44:C45"/>
    <mergeCell ref="E56:E57"/>
    <mergeCell ref="E59:E60"/>
    <mergeCell ref="C9:C12"/>
    <mergeCell ref="C34:D34"/>
    <mergeCell ref="C16:D16"/>
    <mergeCell ref="C23:D23"/>
    <mergeCell ref="C41:C43"/>
    <mergeCell ref="E41:E43"/>
    <mergeCell ref="E38:F40"/>
    <mergeCell ref="E32:F32"/>
    <mergeCell ref="C32:D32"/>
    <mergeCell ref="C38:C40"/>
    <mergeCell ref="E87:E88"/>
    <mergeCell ref="E64:F64"/>
    <mergeCell ref="A47:A49"/>
    <mergeCell ref="B47:B49"/>
    <mergeCell ref="B38:B45"/>
    <mergeCell ref="A38:A45"/>
    <mergeCell ref="A73:A75"/>
    <mergeCell ref="B73:B75"/>
    <mergeCell ref="A79:A82"/>
    <mergeCell ref="B79:B82"/>
    <mergeCell ref="A86:A88"/>
    <mergeCell ref="B86:B88"/>
    <mergeCell ref="C87:C88"/>
    <mergeCell ref="C59:C60"/>
    <mergeCell ref="C56:C57"/>
    <mergeCell ref="C64:D64"/>
    <mergeCell ref="A7:A17"/>
    <mergeCell ref="A59:A60"/>
    <mergeCell ref="A66:A67"/>
    <mergeCell ref="B59:B60"/>
    <mergeCell ref="A55:A57"/>
    <mergeCell ref="B55:B57"/>
    <mergeCell ref="B66:B67"/>
    <mergeCell ref="A22:A23"/>
    <mergeCell ref="A19:A20"/>
    <mergeCell ref="B29:B30"/>
    <mergeCell ref="A29:A30"/>
    <mergeCell ref="B9:B12"/>
    <mergeCell ref="B16:B17"/>
  </mergeCells>
  <hyperlinks>
    <hyperlink ref="C15" r:id="rId1"/>
    <hyperlink ref="C19" r:id="rId2"/>
    <hyperlink ref="C14" r:id="rId3"/>
  </hyperlinks>
  <printOptions horizontalCentered="1" verticalCentered="1"/>
  <pageMargins left="0.70866141732283472" right="0.70866141732283472" top="0.74803149606299213" bottom="0.74803149606299213" header="0.31496062992125984" footer="0.31496062992125984"/>
  <pageSetup paperSize="9" scale="38"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workbookViewId="0">
      <selection activeCell="B33" sqref="B33"/>
    </sheetView>
  </sheetViews>
  <sheetFormatPr baseColWidth="10" defaultRowHeight="14.4" x14ac:dyDescent="0.3"/>
  <cols>
    <col min="1" max="1" width="6.33203125" customWidth="1"/>
    <col min="2" max="2" width="42" customWidth="1"/>
    <col min="3" max="3" width="19.44140625" customWidth="1"/>
    <col min="4" max="4" width="87.6640625" customWidth="1"/>
  </cols>
  <sheetData>
    <row r="1" spans="1:4" ht="21" x14ac:dyDescent="0.3">
      <c r="A1" s="73" t="s">
        <v>0</v>
      </c>
      <c r="B1" s="72"/>
      <c r="C1" s="72"/>
      <c r="D1" s="72"/>
    </row>
    <row r="2" spans="1:4" ht="15" x14ac:dyDescent="0.25">
      <c r="A2" s="72"/>
      <c r="B2" s="72"/>
      <c r="C2" s="72"/>
      <c r="D2" s="72"/>
    </row>
    <row r="3" spans="1:4" ht="21" x14ac:dyDescent="0.3">
      <c r="A3" s="74" t="s">
        <v>338</v>
      </c>
      <c r="B3" s="72"/>
      <c r="C3" s="72"/>
      <c r="D3" s="72"/>
    </row>
    <row r="4" spans="1:4" ht="15" x14ac:dyDescent="0.25">
      <c r="A4" s="72"/>
      <c r="B4" s="72"/>
      <c r="C4" s="72"/>
      <c r="D4" s="72"/>
    </row>
    <row r="5" spans="1:4" x14ac:dyDescent="0.3">
      <c r="A5" s="75" t="s">
        <v>203</v>
      </c>
      <c r="B5" s="72"/>
      <c r="C5" s="72"/>
      <c r="D5" s="72"/>
    </row>
    <row r="6" spans="1:4" ht="15" x14ac:dyDescent="0.25">
      <c r="A6" s="72"/>
      <c r="B6" s="72"/>
      <c r="C6" s="72"/>
      <c r="D6" s="72"/>
    </row>
    <row r="7" spans="1:4" x14ac:dyDescent="0.3">
      <c r="A7" s="145">
        <v>1</v>
      </c>
      <c r="B7" s="76" t="s">
        <v>1</v>
      </c>
      <c r="C7" s="38"/>
      <c r="D7" s="40"/>
    </row>
    <row r="8" spans="1:4" x14ac:dyDescent="0.3">
      <c r="A8" s="146"/>
      <c r="B8" s="23" t="s">
        <v>2</v>
      </c>
      <c r="C8" s="38"/>
      <c r="D8" s="40"/>
    </row>
    <row r="9" spans="1:4" x14ac:dyDescent="0.3">
      <c r="A9" s="146"/>
      <c r="B9" s="169" t="s">
        <v>3</v>
      </c>
      <c r="C9" s="89" t="s">
        <v>218</v>
      </c>
      <c r="D9" s="83"/>
    </row>
    <row r="10" spans="1:4" x14ac:dyDescent="0.3">
      <c r="A10" s="146"/>
      <c r="B10" s="188"/>
      <c r="C10" s="233" t="s">
        <v>219</v>
      </c>
      <c r="D10" s="33" t="s">
        <v>4</v>
      </c>
    </row>
    <row r="11" spans="1:4" x14ac:dyDescent="0.3">
      <c r="A11" s="146"/>
      <c r="B11" s="188"/>
      <c r="C11" s="233"/>
      <c r="D11" s="90" t="s">
        <v>5</v>
      </c>
    </row>
    <row r="12" spans="1:4" x14ac:dyDescent="0.3">
      <c r="A12" s="146"/>
      <c r="B12" s="188"/>
      <c r="C12" s="233"/>
      <c r="D12" s="90" t="s">
        <v>176</v>
      </c>
    </row>
    <row r="13" spans="1:4" x14ac:dyDescent="0.3">
      <c r="A13" s="146"/>
      <c r="B13" s="188"/>
      <c r="C13" s="233"/>
      <c r="D13" s="91" t="s">
        <v>177</v>
      </c>
    </row>
    <row r="14" spans="1:4" x14ac:dyDescent="0.3">
      <c r="A14" s="146"/>
      <c r="B14" s="23" t="s">
        <v>301</v>
      </c>
      <c r="C14" s="38"/>
      <c r="D14" s="40"/>
    </row>
    <row r="15" spans="1:4" x14ac:dyDescent="0.3">
      <c r="A15" s="146"/>
      <c r="B15" s="23" t="s">
        <v>180</v>
      </c>
      <c r="C15" s="38"/>
      <c r="D15" s="40"/>
    </row>
    <row r="16" spans="1:4" x14ac:dyDescent="0.3">
      <c r="A16" s="146"/>
      <c r="B16" s="23" t="s">
        <v>181</v>
      </c>
      <c r="C16" s="38"/>
      <c r="D16" s="40"/>
    </row>
    <row r="17" spans="1:4" ht="15.75" customHeight="1" x14ac:dyDescent="0.3">
      <c r="A17" s="147"/>
      <c r="B17" s="78" t="s">
        <v>185</v>
      </c>
      <c r="C17" s="78" t="s">
        <v>223</v>
      </c>
      <c r="D17" s="79"/>
    </row>
    <row r="18" spans="1:4" ht="15" x14ac:dyDescent="0.25">
      <c r="A18" s="86"/>
      <c r="B18" s="72"/>
      <c r="C18" s="72"/>
      <c r="D18" s="72"/>
    </row>
    <row r="19" spans="1:4" x14ac:dyDescent="0.3">
      <c r="A19" s="145">
        <v>2</v>
      </c>
      <c r="B19" s="186" t="s">
        <v>208</v>
      </c>
      <c r="C19" s="38" t="s">
        <v>228</v>
      </c>
      <c r="D19" s="40"/>
    </row>
    <row r="20" spans="1:4" x14ac:dyDescent="0.3">
      <c r="A20" s="147"/>
      <c r="B20" s="187"/>
      <c r="C20" s="38" t="s">
        <v>229</v>
      </c>
      <c r="D20" s="40"/>
    </row>
    <row r="21" spans="1:4" ht="15" x14ac:dyDescent="0.25">
      <c r="A21" s="86"/>
      <c r="B21" s="85"/>
      <c r="C21" s="85"/>
      <c r="D21" s="72"/>
    </row>
    <row r="22" spans="1:4" x14ac:dyDescent="0.3">
      <c r="A22" s="30">
        <v>3</v>
      </c>
      <c r="B22" s="84" t="s">
        <v>188</v>
      </c>
      <c r="C22" s="38" t="s">
        <v>292</v>
      </c>
      <c r="D22" s="40"/>
    </row>
    <row r="24" spans="1:4" ht="15" customHeight="1" x14ac:dyDescent="0.3">
      <c r="A24" s="235">
        <v>4</v>
      </c>
      <c r="B24" s="236" t="s">
        <v>245</v>
      </c>
      <c r="C24" s="233" t="s">
        <v>293</v>
      </c>
      <c r="D24" s="88" t="s">
        <v>294</v>
      </c>
    </row>
    <row r="25" spans="1:4" x14ac:dyDescent="0.3">
      <c r="A25" s="235"/>
      <c r="B25" s="236"/>
      <c r="C25" s="234"/>
      <c r="D25" s="88" t="s">
        <v>295</v>
      </c>
    </row>
    <row r="26" spans="1:4" ht="28.8" x14ac:dyDescent="0.3">
      <c r="A26" s="235"/>
      <c r="B26" s="236"/>
      <c r="C26" s="234"/>
      <c r="D26" s="41" t="s">
        <v>296</v>
      </c>
    </row>
    <row r="28" spans="1:4" x14ac:dyDescent="0.3">
      <c r="A28" s="30">
        <v>5</v>
      </c>
      <c r="B28" s="84" t="s">
        <v>298</v>
      </c>
      <c r="C28" s="84" t="s">
        <v>297</v>
      </c>
      <c r="D28" s="40"/>
    </row>
    <row r="30" spans="1:4" x14ac:dyDescent="0.3">
      <c r="A30" s="30">
        <v>6</v>
      </c>
      <c r="B30" s="84" t="s">
        <v>299</v>
      </c>
      <c r="C30" s="84" t="s">
        <v>300</v>
      </c>
      <c r="D30" s="40"/>
    </row>
  </sheetData>
  <mergeCells count="8">
    <mergeCell ref="C24:C26"/>
    <mergeCell ref="B9:B13"/>
    <mergeCell ref="A24:A26"/>
    <mergeCell ref="B24:B26"/>
    <mergeCell ref="A7:A17"/>
    <mergeCell ref="C10:C13"/>
    <mergeCell ref="A19:A20"/>
    <mergeCell ref="B19:B20"/>
  </mergeCells>
  <hyperlinks>
    <hyperlink ref="D11" r:id="rId1"/>
    <hyperlink ref="D12" r:id="rId2"/>
  </hyperlinks>
  <pageMargins left="0.7" right="0.7" top="0.75" bottom="0.75" header="0.3" footer="0.3"/>
  <pageSetup paperSize="9" scale="84"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0"/>
  <sheetViews>
    <sheetView showGridLines="0" topLeftCell="A37" workbookViewId="0">
      <selection activeCell="D26" sqref="D26"/>
    </sheetView>
  </sheetViews>
  <sheetFormatPr baseColWidth="10" defaultRowHeight="14.4" x14ac:dyDescent="0.3"/>
  <cols>
    <col min="1" max="1" width="6.33203125" customWidth="1"/>
    <col min="2" max="2" width="42" customWidth="1"/>
    <col min="3" max="3" width="19.44140625" customWidth="1"/>
    <col min="4" max="4" width="87.6640625" customWidth="1"/>
  </cols>
  <sheetData>
    <row r="1" spans="1:4" ht="21" x14ac:dyDescent="0.3">
      <c r="A1" s="73" t="s">
        <v>0</v>
      </c>
      <c r="B1" s="72"/>
      <c r="C1" s="72"/>
      <c r="D1" s="72"/>
    </row>
    <row r="2" spans="1:4" ht="15" x14ac:dyDescent="0.25">
      <c r="A2" s="72"/>
      <c r="B2" s="72"/>
      <c r="C2" s="72"/>
      <c r="D2" s="72"/>
    </row>
    <row r="3" spans="1:4" ht="21" x14ac:dyDescent="0.3">
      <c r="A3" s="74" t="s">
        <v>337</v>
      </c>
      <c r="B3" s="72"/>
      <c r="C3" s="72"/>
      <c r="D3" s="72"/>
    </row>
    <row r="4" spans="1:4" ht="15" x14ac:dyDescent="0.25">
      <c r="A4" s="72"/>
      <c r="B4" s="72"/>
      <c r="C4" s="72"/>
      <c r="D4" s="72"/>
    </row>
    <row r="5" spans="1:4" x14ac:dyDescent="0.3">
      <c r="A5" s="75" t="s">
        <v>203</v>
      </c>
      <c r="B5" s="72"/>
      <c r="C5" s="72"/>
      <c r="D5" s="72"/>
    </row>
    <row r="6" spans="1:4" ht="15" x14ac:dyDescent="0.25">
      <c r="A6" s="72"/>
      <c r="B6" s="72"/>
      <c r="C6" s="72"/>
      <c r="D6" s="72"/>
    </row>
    <row r="7" spans="1:4" x14ac:dyDescent="0.3">
      <c r="A7" s="145">
        <v>1</v>
      </c>
      <c r="B7" s="76" t="s">
        <v>1</v>
      </c>
      <c r="C7" s="38" t="str">
        <f>'ANUNC LICITAC'!C7</f>
        <v>EMPRESA PÚBLICA DE TRANSFORMACIÓN AGRARIA</v>
      </c>
      <c r="D7" s="40"/>
    </row>
    <row r="8" spans="1:4" x14ac:dyDescent="0.3">
      <c r="A8" s="146"/>
      <c r="B8" s="23" t="s">
        <v>2</v>
      </c>
      <c r="C8" s="38" t="str">
        <f>'ANUNC LICITAC'!C8</f>
        <v>A28476208</v>
      </c>
      <c r="D8" s="40"/>
    </row>
    <row r="9" spans="1:4" x14ac:dyDescent="0.3">
      <c r="A9" s="146"/>
      <c r="B9" s="169" t="s">
        <v>3</v>
      </c>
      <c r="C9" s="89" t="s">
        <v>218</v>
      </c>
      <c r="D9" s="83"/>
    </row>
    <row r="10" spans="1:4" x14ac:dyDescent="0.3">
      <c r="A10" s="146"/>
      <c r="B10" s="188"/>
      <c r="C10" s="233" t="s">
        <v>219</v>
      </c>
      <c r="D10" s="33"/>
    </row>
    <row r="11" spans="1:4" x14ac:dyDescent="0.3">
      <c r="A11" s="146"/>
      <c r="B11" s="188"/>
      <c r="C11" s="233"/>
      <c r="D11" s="90"/>
    </row>
    <row r="12" spans="1:4" x14ac:dyDescent="0.3">
      <c r="A12" s="146"/>
      <c r="B12" s="188"/>
      <c r="C12" s="233"/>
      <c r="D12" s="90" t="str">
        <f>'ANUNC LICITAC'!D10</f>
        <v>ES425</v>
      </c>
    </row>
    <row r="13" spans="1:4" x14ac:dyDescent="0.3">
      <c r="A13" s="146"/>
      <c r="B13" s="188"/>
      <c r="C13" s="233"/>
      <c r="D13" s="91"/>
    </row>
    <row r="14" spans="1:4" x14ac:dyDescent="0.3">
      <c r="A14" s="146"/>
      <c r="B14" s="23" t="s">
        <v>301</v>
      </c>
      <c r="C14" s="38" t="str">
        <f>'ANUNC LICITAC'!C13</f>
        <v>925 28 95 00</v>
      </c>
      <c r="D14" s="40"/>
    </row>
    <row r="15" spans="1:4" x14ac:dyDescent="0.3">
      <c r="A15" s="146"/>
      <c r="B15" s="23" t="s">
        <v>178</v>
      </c>
      <c r="C15" s="38"/>
      <c r="D15" s="40"/>
    </row>
    <row r="16" spans="1:4" x14ac:dyDescent="0.3">
      <c r="A16" s="146"/>
      <c r="B16" s="23" t="s">
        <v>180</v>
      </c>
      <c r="C16" s="38" t="str">
        <f>'ANUNC LICITAC'!C14</f>
        <v>contratacion.ut4@tragsa.es</v>
      </c>
      <c r="D16" s="40"/>
    </row>
    <row r="17" spans="1:4" x14ac:dyDescent="0.3">
      <c r="A17" s="146"/>
      <c r="B17" s="23" t="s">
        <v>181</v>
      </c>
      <c r="C17" s="38" t="str">
        <f>'ANUNC LICITAC'!C15</f>
        <v>www.tragsa.es</v>
      </c>
      <c r="D17" s="40"/>
    </row>
    <row r="18" spans="1:4" x14ac:dyDescent="0.3">
      <c r="A18" s="147"/>
      <c r="B18" s="78" t="s">
        <v>185</v>
      </c>
      <c r="C18" s="78">
        <f>'ANUNC LICITAC'!C17</f>
        <v>0</v>
      </c>
      <c r="D18" s="79"/>
    </row>
    <row r="19" spans="1:4" ht="15" x14ac:dyDescent="0.25">
      <c r="A19" s="86"/>
      <c r="B19" s="72"/>
      <c r="C19" s="72"/>
      <c r="D19" s="72"/>
    </row>
    <row r="20" spans="1:4" x14ac:dyDescent="0.3">
      <c r="A20" s="145">
        <v>2</v>
      </c>
      <c r="B20" s="80" t="s">
        <v>183</v>
      </c>
      <c r="C20" s="38" t="str">
        <f>'ANUNC LICITAC'!C22</f>
        <v>Poder adjudicador que no tiene la condición de Administración Pública de acuerdo con lo establecido en al LCSP</v>
      </c>
      <c r="D20" s="40"/>
    </row>
    <row r="21" spans="1:4" ht="63" customHeight="1" x14ac:dyDescent="0.3">
      <c r="A21" s="147"/>
      <c r="B21" s="81" t="s">
        <v>184</v>
      </c>
      <c r="C21" s="237" t="str">
        <f>'ANUNC LICITAC'!C23:D23</f>
        <v>Realización de todo tipo de actuaciones, obras, trabajos y prestación de servicios agrícolas, ganaderos, forestales, de desarrollo rural, de conservación y protección del medio natural y medioambiental, de acuicultura y pesca, así como los necesarios para el mejor uso y gestión de los recursos naturales, y para la mejora y de los servicios y recursos públicos, incluida la ejecución de obras de conservación o enriquecimiento del Patrimonio Histórico Español en el medio rural</v>
      </c>
      <c r="D21" s="238"/>
    </row>
    <row r="22" spans="1:4" ht="15" x14ac:dyDescent="0.25">
      <c r="A22" s="86"/>
      <c r="B22" s="72"/>
      <c r="C22" s="72"/>
      <c r="D22" s="72"/>
    </row>
    <row r="23" spans="1:4" ht="15" x14ac:dyDescent="0.25">
      <c r="A23" s="30">
        <v>3</v>
      </c>
      <c r="B23" s="84" t="s">
        <v>186</v>
      </c>
      <c r="C23" s="38" t="str">
        <f>'ANUNC LICITAC'!C25</f>
        <v>NP</v>
      </c>
      <c r="D23" s="40"/>
    </row>
    <row r="24" spans="1:4" ht="15" x14ac:dyDescent="0.25">
      <c r="A24" s="86"/>
      <c r="B24" s="72"/>
      <c r="C24" s="72"/>
      <c r="D24" s="72"/>
    </row>
    <row r="25" spans="1:4" x14ac:dyDescent="0.3">
      <c r="A25" s="30">
        <v>4</v>
      </c>
      <c r="B25" s="84" t="s">
        <v>325</v>
      </c>
      <c r="C25" s="38" t="str">
        <f>'ANUNC LICITAC'!C27</f>
        <v>LOTE 1: 45432100-5
LOTE 2: 45432100-5</v>
      </c>
      <c r="D25" s="40"/>
    </row>
    <row r="26" spans="1:4" ht="15" x14ac:dyDescent="0.25">
      <c r="A26" s="86"/>
      <c r="B26" s="72"/>
      <c r="C26" s="72"/>
      <c r="D26" s="72"/>
    </row>
    <row r="27" spans="1:4" x14ac:dyDescent="0.3">
      <c r="A27" s="145">
        <v>5</v>
      </c>
      <c r="B27" s="186" t="s">
        <v>208</v>
      </c>
      <c r="C27" s="38" t="str">
        <f>'ANUNC LICITAC'!C29</f>
        <v>ES422</v>
      </c>
      <c r="D27" s="40"/>
    </row>
    <row r="28" spans="1:4" x14ac:dyDescent="0.3">
      <c r="A28" s="147"/>
      <c r="B28" s="187"/>
      <c r="C28" s="38"/>
      <c r="D28" s="40"/>
    </row>
    <row r="29" spans="1:4" ht="15" x14ac:dyDescent="0.25">
      <c r="A29" s="86"/>
      <c r="B29" s="85"/>
      <c r="C29" s="85"/>
      <c r="D29" s="72"/>
    </row>
    <row r="30" spans="1:4" ht="32.25" customHeight="1" x14ac:dyDescent="0.3">
      <c r="A30" s="30">
        <v>6</v>
      </c>
      <c r="B30" s="84" t="s">
        <v>230</v>
      </c>
      <c r="C30" s="241" t="str">
        <f>'ANUNC LICITAC'!C32:D32</f>
        <v>Trabajos de pavimentación para obras de adaptación de edificio para C.E.I.P. en Miguelturra (Ciudad Real)</v>
      </c>
      <c r="D30" s="242"/>
    </row>
    <row r="32" spans="1:4" x14ac:dyDescent="0.3">
      <c r="A32" s="30">
        <v>7</v>
      </c>
      <c r="B32" s="84" t="s">
        <v>302</v>
      </c>
      <c r="C32" s="38" t="str">
        <f>'ANUNC LICITAC'!C51</f>
        <v>Abierto simplificado</v>
      </c>
      <c r="D32" s="40"/>
    </row>
    <row r="34" spans="1:4" x14ac:dyDescent="0.3">
      <c r="A34" s="30">
        <v>8</v>
      </c>
      <c r="B34" s="84" t="s">
        <v>303</v>
      </c>
      <c r="C34" s="129" t="s">
        <v>304</v>
      </c>
      <c r="D34" s="40"/>
    </row>
    <row r="36" spans="1:4" x14ac:dyDescent="0.3">
      <c r="A36" s="30">
        <v>9</v>
      </c>
      <c r="B36" s="84" t="s">
        <v>305</v>
      </c>
      <c r="C36" s="129"/>
      <c r="D36" s="40"/>
    </row>
    <row r="38" spans="1:4" ht="15" customHeight="1" x14ac:dyDescent="0.3">
      <c r="A38" s="235">
        <v>10</v>
      </c>
      <c r="B38" s="236" t="s">
        <v>306</v>
      </c>
      <c r="C38" s="131" t="s">
        <v>307</v>
      </c>
      <c r="D38" s="88"/>
    </row>
    <row r="39" spans="1:4" x14ac:dyDescent="0.3">
      <c r="A39" s="235"/>
      <c r="B39" s="236"/>
      <c r="C39" s="131" t="s">
        <v>308</v>
      </c>
      <c r="D39" s="88"/>
    </row>
    <row r="40" spans="1:4" x14ac:dyDescent="0.3">
      <c r="A40" s="235"/>
      <c r="B40" s="236"/>
      <c r="C40" s="131" t="s">
        <v>309</v>
      </c>
      <c r="D40" s="88"/>
    </row>
    <row r="41" spans="1:4" ht="15" x14ac:dyDescent="0.25">
      <c r="A41" s="36"/>
      <c r="B41" s="87"/>
      <c r="C41" s="44"/>
      <c r="D41" s="45"/>
    </row>
    <row r="42" spans="1:4" x14ac:dyDescent="0.3">
      <c r="A42" s="192">
        <v>11</v>
      </c>
      <c r="B42" s="154" t="s">
        <v>310</v>
      </c>
      <c r="C42" s="130" t="s">
        <v>311</v>
      </c>
      <c r="D42" s="39"/>
    </row>
    <row r="43" spans="1:4" x14ac:dyDescent="0.3">
      <c r="A43" s="150"/>
      <c r="B43" s="194"/>
      <c r="C43" s="239" t="s">
        <v>312</v>
      </c>
      <c r="D43" s="130" t="s">
        <v>313</v>
      </c>
    </row>
    <row r="44" spans="1:4" x14ac:dyDescent="0.3">
      <c r="A44" s="193"/>
      <c r="B44" s="195"/>
      <c r="C44" s="240"/>
      <c r="D44" s="132" t="s">
        <v>314</v>
      </c>
    </row>
    <row r="46" spans="1:4" ht="15" x14ac:dyDescent="0.25">
      <c r="A46" s="30">
        <v>12</v>
      </c>
      <c r="B46" s="84" t="s">
        <v>315</v>
      </c>
      <c r="C46" s="129"/>
      <c r="D46" s="40"/>
    </row>
    <row r="48" spans="1:4" x14ac:dyDescent="0.3">
      <c r="A48" s="30">
        <v>13</v>
      </c>
      <c r="B48" s="84" t="s">
        <v>316</v>
      </c>
      <c r="C48" s="129" t="s">
        <v>317</v>
      </c>
      <c r="D48" s="40"/>
    </row>
    <row r="50" spans="1:4" ht="15" x14ac:dyDescent="0.25">
      <c r="A50" s="30">
        <v>14</v>
      </c>
      <c r="B50" s="84" t="s">
        <v>281</v>
      </c>
      <c r="C50" s="84" t="str">
        <f>'ANUNC LICITAC'!C84</f>
        <v>SI (FEDER)</v>
      </c>
      <c r="D50" s="40"/>
    </row>
    <row r="52" spans="1:4" x14ac:dyDescent="0.3">
      <c r="A52" s="145">
        <v>15</v>
      </c>
      <c r="B52" s="183" t="s">
        <v>283</v>
      </c>
      <c r="C52" s="130" t="s">
        <v>284</v>
      </c>
      <c r="D52" s="94"/>
    </row>
    <row r="53" spans="1:4" x14ac:dyDescent="0.3">
      <c r="A53" s="146"/>
      <c r="B53" s="169"/>
      <c r="C53" s="183" t="s">
        <v>318</v>
      </c>
      <c r="D53" s="130" t="s">
        <v>319</v>
      </c>
    </row>
    <row r="54" spans="1:4" ht="28.8" x14ac:dyDescent="0.3">
      <c r="A54" s="147"/>
      <c r="B54" s="202"/>
      <c r="C54" s="202"/>
      <c r="D54" s="133" t="s">
        <v>320</v>
      </c>
    </row>
    <row r="56" spans="1:4" x14ac:dyDescent="0.3">
      <c r="A56" s="30">
        <v>16</v>
      </c>
      <c r="B56" s="84" t="s">
        <v>285</v>
      </c>
      <c r="C56" s="129" t="s">
        <v>322</v>
      </c>
      <c r="D56" s="40"/>
    </row>
    <row r="58" spans="1:4" x14ac:dyDescent="0.3">
      <c r="A58" s="30">
        <v>17</v>
      </c>
      <c r="B58" s="84" t="s">
        <v>288</v>
      </c>
      <c r="C58" s="129"/>
      <c r="D58" s="40"/>
    </row>
    <row r="60" spans="1:4" x14ac:dyDescent="0.3">
      <c r="A60" s="30">
        <v>18</v>
      </c>
      <c r="B60" s="84" t="s">
        <v>289</v>
      </c>
      <c r="C60" s="129"/>
      <c r="D60" s="40"/>
    </row>
  </sheetData>
  <mergeCells count="16">
    <mergeCell ref="A52:A54"/>
    <mergeCell ref="B52:B54"/>
    <mergeCell ref="C43:C44"/>
    <mergeCell ref="C53:C54"/>
    <mergeCell ref="C30:D30"/>
    <mergeCell ref="A38:A40"/>
    <mergeCell ref="B38:B40"/>
    <mergeCell ref="A42:A44"/>
    <mergeCell ref="B42:B44"/>
    <mergeCell ref="A7:A18"/>
    <mergeCell ref="C10:C13"/>
    <mergeCell ref="A20:A21"/>
    <mergeCell ref="A27:A28"/>
    <mergeCell ref="B27:B28"/>
    <mergeCell ref="B9:B13"/>
    <mergeCell ref="C21:D21"/>
  </mergeCells>
  <printOptions horizontalCentered="1" verticalCentered="1"/>
  <pageMargins left="0.70866141732283472" right="0.70866141732283472" top="0.74803149606299213" bottom="0.74803149606299213" header="0.31496062992125984" footer="0.31496062992125984"/>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topLeftCell="A4" workbookViewId="0">
      <selection activeCell="B9" sqref="B9:B13"/>
    </sheetView>
  </sheetViews>
  <sheetFormatPr baseColWidth="10" defaultRowHeight="14.4" x14ac:dyDescent="0.3"/>
  <cols>
    <col min="1" max="1" width="6.33203125" customWidth="1"/>
    <col min="2" max="2" width="42" customWidth="1"/>
    <col min="3" max="3" width="19.44140625" customWidth="1"/>
    <col min="4" max="4" width="87.6640625" customWidth="1"/>
  </cols>
  <sheetData>
    <row r="1" spans="1:4" ht="21" x14ac:dyDescent="0.3">
      <c r="A1" s="73" t="s">
        <v>0</v>
      </c>
      <c r="B1" s="72"/>
      <c r="C1" s="72"/>
      <c r="D1" s="72"/>
    </row>
    <row r="2" spans="1:4" ht="15" x14ac:dyDescent="0.25">
      <c r="A2" s="72"/>
      <c r="B2" s="72"/>
      <c r="C2" s="72"/>
      <c r="D2" s="72"/>
    </row>
    <row r="3" spans="1:4" ht="21" x14ac:dyDescent="0.3">
      <c r="A3" s="74" t="s">
        <v>340</v>
      </c>
      <c r="B3" s="72"/>
      <c r="C3" s="72"/>
      <c r="D3" s="72"/>
    </row>
    <row r="4" spans="1:4" ht="15" x14ac:dyDescent="0.25">
      <c r="A4" s="72"/>
      <c r="B4" s="72"/>
      <c r="C4" s="72"/>
      <c r="D4" s="72"/>
    </row>
    <row r="5" spans="1:4" x14ac:dyDescent="0.3">
      <c r="A5" s="75" t="s">
        <v>203</v>
      </c>
      <c r="B5" s="72"/>
      <c r="C5" s="72"/>
      <c r="D5" s="72"/>
    </row>
    <row r="6" spans="1:4" ht="15" x14ac:dyDescent="0.25">
      <c r="A6" s="72"/>
      <c r="B6" s="72"/>
      <c r="C6" s="72"/>
      <c r="D6" s="72"/>
    </row>
    <row r="7" spans="1:4" x14ac:dyDescent="0.3">
      <c r="A7" s="145">
        <v>1</v>
      </c>
      <c r="B7" s="76" t="s">
        <v>1</v>
      </c>
      <c r="C7" s="38"/>
      <c r="D7" s="40"/>
    </row>
    <row r="8" spans="1:4" x14ac:dyDescent="0.3">
      <c r="A8" s="146"/>
      <c r="B8" s="23" t="s">
        <v>2</v>
      </c>
      <c r="C8" s="38"/>
      <c r="D8" s="40"/>
    </row>
    <row r="9" spans="1:4" x14ac:dyDescent="0.3">
      <c r="A9" s="146"/>
      <c r="B9" s="169" t="s">
        <v>3</v>
      </c>
      <c r="C9" s="89" t="s">
        <v>218</v>
      </c>
      <c r="D9" s="83"/>
    </row>
    <row r="10" spans="1:4" x14ac:dyDescent="0.3">
      <c r="A10" s="146"/>
      <c r="B10" s="188"/>
      <c r="C10" s="233" t="s">
        <v>219</v>
      </c>
      <c r="D10" s="33" t="s">
        <v>4</v>
      </c>
    </row>
    <row r="11" spans="1:4" x14ac:dyDescent="0.3">
      <c r="A11" s="146"/>
      <c r="B11" s="188"/>
      <c r="C11" s="233"/>
      <c r="D11" s="90" t="s">
        <v>5</v>
      </c>
    </row>
    <row r="12" spans="1:4" x14ac:dyDescent="0.3">
      <c r="A12" s="146"/>
      <c r="B12" s="188"/>
      <c r="C12" s="233"/>
      <c r="D12" s="90" t="s">
        <v>176</v>
      </c>
    </row>
    <row r="13" spans="1:4" x14ac:dyDescent="0.3">
      <c r="A13" s="146"/>
      <c r="B13" s="188"/>
      <c r="C13" s="233"/>
      <c r="D13" s="91" t="s">
        <v>177</v>
      </c>
    </row>
    <row r="14" spans="1:4" x14ac:dyDescent="0.3">
      <c r="A14" s="146"/>
      <c r="B14" s="23" t="s">
        <v>301</v>
      </c>
      <c r="C14" s="38"/>
      <c r="D14" s="40"/>
    </row>
    <row r="15" spans="1:4" x14ac:dyDescent="0.3">
      <c r="A15" s="146"/>
      <c r="B15" s="23" t="s">
        <v>178</v>
      </c>
      <c r="C15" s="38"/>
      <c r="D15" s="40"/>
    </row>
    <row r="16" spans="1:4" x14ac:dyDescent="0.3">
      <c r="A16" s="146"/>
      <c r="B16" s="23" t="s">
        <v>180</v>
      </c>
      <c r="C16" s="38"/>
      <c r="D16" s="40"/>
    </row>
    <row r="17" spans="1:4" x14ac:dyDescent="0.3">
      <c r="A17" s="147"/>
      <c r="B17" s="78" t="s">
        <v>181</v>
      </c>
      <c r="C17" s="38"/>
      <c r="D17" s="40"/>
    </row>
    <row r="18" spans="1:4" ht="15" x14ac:dyDescent="0.25">
      <c r="A18" s="86"/>
      <c r="B18" s="72"/>
      <c r="C18" s="72"/>
      <c r="D18" s="72"/>
    </row>
    <row r="19" spans="1:4" x14ac:dyDescent="0.3">
      <c r="A19" s="30">
        <v>2</v>
      </c>
      <c r="B19" s="84" t="s">
        <v>323</v>
      </c>
      <c r="C19" s="38" t="s">
        <v>324</v>
      </c>
      <c r="D19" s="40"/>
    </row>
    <row r="20" spans="1:4" ht="15" x14ac:dyDescent="0.25">
      <c r="A20" s="86"/>
      <c r="B20" s="72"/>
      <c r="C20" s="72"/>
      <c r="D20" s="72"/>
    </row>
    <row r="21" spans="1:4" x14ac:dyDescent="0.3">
      <c r="A21" s="145">
        <v>3</v>
      </c>
      <c r="B21" s="186" t="s">
        <v>208</v>
      </c>
      <c r="C21" s="38" t="s">
        <v>228</v>
      </c>
      <c r="D21" s="40"/>
    </row>
    <row r="22" spans="1:4" x14ac:dyDescent="0.3">
      <c r="A22" s="147"/>
      <c r="B22" s="187"/>
      <c r="C22" s="38" t="s">
        <v>229</v>
      </c>
      <c r="D22" s="40"/>
    </row>
    <row r="24" spans="1:4" ht="15" customHeight="1" x14ac:dyDescent="0.3">
      <c r="A24" s="30">
        <v>4</v>
      </c>
      <c r="B24" s="95" t="s">
        <v>306</v>
      </c>
      <c r="C24" s="88"/>
      <c r="D24" s="88"/>
    </row>
    <row r="26" spans="1:4" x14ac:dyDescent="0.3">
      <c r="A26" s="30">
        <v>5</v>
      </c>
      <c r="B26" s="84" t="s">
        <v>326</v>
      </c>
      <c r="C26" s="84" t="s">
        <v>327</v>
      </c>
      <c r="D26" s="40"/>
    </row>
    <row r="27" spans="1:4" ht="15" x14ac:dyDescent="0.25">
      <c r="A27" s="36"/>
      <c r="B27" s="87"/>
      <c r="C27" s="44"/>
      <c r="D27" s="45"/>
    </row>
    <row r="28" spans="1:4" x14ac:dyDescent="0.3">
      <c r="A28" s="96">
        <v>6</v>
      </c>
      <c r="B28" s="83" t="s">
        <v>310</v>
      </c>
      <c r="C28" s="39" t="s">
        <v>311</v>
      </c>
      <c r="D28" s="39"/>
    </row>
    <row r="30" spans="1:4" x14ac:dyDescent="0.3">
      <c r="A30" s="30">
        <v>7</v>
      </c>
      <c r="B30" s="84" t="s">
        <v>289</v>
      </c>
      <c r="C30" s="84"/>
      <c r="D30" s="40"/>
    </row>
  </sheetData>
  <mergeCells count="5">
    <mergeCell ref="B9:B13"/>
    <mergeCell ref="A7:A17"/>
    <mergeCell ref="C10:C13"/>
    <mergeCell ref="A21:A22"/>
    <mergeCell ref="B21:B22"/>
  </mergeCells>
  <hyperlinks>
    <hyperlink ref="D11" r:id="rId1"/>
    <hyperlink ref="D12" r:id="rId2"/>
  </hyperlinks>
  <pageMargins left="0.7" right="0.7" top="0.75" bottom="0.75" header="0.3" footer="0.3"/>
  <pageSetup paperSize="9" scale="84"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showGridLines="0" workbookViewId="0">
      <selection activeCell="C16" sqref="C16"/>
    </sheetView>
  </sheetViews>
  <sheetFormatPr baseColWidth="10" defaultRowHeight="14.4" x14ac:dyDescent="0.3"/>
  <cols>
    <col min="1" max="1" width="6.33203125" customWidth="1"/>
    <col min="2" max="2" width="42" customWidth="1"/>
    <col min="3" max="3" width="19.44140625" customWidth="1"/>
    <col min="4" max="4" width="87.6640625" customWidth="1"/>
  </cols>
  <sheetData>
    <row r="1" spans="1:4" ht="21" x14ac:dyDescent="0.3">
      <c r="A1" s="73" t="s">
        <v>0</v>
      </c>
      <c r="B1" s="72"/>
      <c r="C1" s="72"/>
      <c r="D1" s="72"/>
    </row>
    <row r="2" spans="1:4" ht="15" x14ac:dyDescent="0.25">
      <c r="A2" s="72"/>
      <c r="B2" s="72"/>
      <c r="C2" s="72"/>
      <c r="D2" s="72"/>
    </row>
    <row r="3" spans="1:4" ht="21" x14ac:dyDescent="0.3">
      <c r="A3" s="74" t="s">
        <v>342</v>
      </c>
      <c r="B3" s="72"/>
      <c r="C3" s="72"/>
      <c r="D3" s="72"/>
    </row>
    <row r="4" spans="1:4" ht="15" x14ac:dyDescent="0.25">
      <c r="A4" s="72"/>
      <c r="B4" s="72"/>
      <c r="C4" s="72"/>
      <c r="D4" s="72"/>
    </row>
    <row r="5" spans="1:4" x14ac:dyDescent="0.3">
      <c r="A5" s="75" t="s">
        <v>203</v>
      </c>
      <c r="B5" s="72"/>
      <c r="C5" s="72"/>
      <c r="D5" s="72"/>
    </row>
    <row r="6" spans="1:4" ht="15" x14ac:dyDescent="0.25">
      <c r="A6" s="72"/>
      <c r="B6" s="72"/>
      <c r="C6" s="72"/>
      <c r="D6" s="72"/>
    </row>
    <row r="7" spans="1:4" x14ac:dyDescent="0.3">
      <c r="A7" s="145">
        <v>1</v>
      </c>
      <c r="B7" s="76" t="s">
        <v>1</v>
      </c>
      <c r="C7" s="38" t="str">
        <f>'ANUNC LICITAC'!C7</f>
        <v>EMPRESA PÚBLICA DE TRANSFORMACIÓN AGRARIA</v>
      </c>
      <c r="D7" s="40"/>
    </row>
    <row r="8" spans="1:4" x14ac:dyDescent="0.3">
      <c r="A8" s="146"/>
      <c r="B8" s="23" t="s">
        <v>2</v>
      </c>
      <c r="C8" s="38" t="str">
        <f>'ANUNC LICITAC'!C8</f>
        <v>A28476208</v>
      </c>
      <c r="D8" s="40"/>
    </row>
    <row r="9" spans="1:4" x14ac:dyDescent="0.3">
      <c r="A9" s="146"/>
      <c r="B9" s="169" t="s">
        <v>3</v>
      </c>
      <c r="C9" s="89" t="str">
        <f>'ANUNC LICITAC'!D10</f>
        <v>ES425</v>
      </c>
      <c r="D9" s="83"/>
    </row>
    <row r="10" spans="1:4" x14ac:dyDescent="0.3">
      <c r="A10" s="146"/>
      <c r="B10" s="188"/>
      <c r="C10" s="233"/>
      <c r="D10" s="33"/>
    </row>
    <row r="11" spans="1:4" x14ac:dyDescent="0.3">
      <c r="A11" s="146"/>
      <c r="B11" s="188"/>
      <c r="C11" s="233"/>
      <c r="D11" s="90"/>
    </row>
    <row r="12" spans="1:4" x14ac:dyDescent="0.3">
      <c r="A12" s="146"/>
      <c r="B12" s="188"/>
      <c r="C12" s="233"/>
      <c r="D12" s="90"/>
    </row>
    <row r="13" spans="1:4" x14ac:dyDescent="0.3">
      <c r="A13" s="146"/>
      <c r="B13" s="188"/>
      <c r="C13" s="233"/>
      <c r="D13" s="91"/>
    </row>
    <row r="14" spans="1:4" x14ac:dyDescent="0.3">
      <c r="A14" s="146"/>
      <c r="B14" s="23" t="s">
        <v>301</v>
      </c>
      <c r="C14" s="38" t="str">
        <f>'ANUNC LICITAC'!C13</f>
        <v>925 28 95 00</v>
      </c>
      <c r="D14" s="40"/>
    </row>
    <row r="15" spans="1:4" x14ac:dyDescent="0.3">
      <c r="A15" s="146"/>
      <c r="B15" s="23" t="s">
        <v>178</v>
      </c>
      <c r="C15" s="38"/>
      <c r="D15" s="40"/>
    </row>
    <row r="16" spans="1:4" x14ac:dyDescent="0.3">
      <c r="A16" s="146"/>
      <c r="B16" s="23" t="s">
        <v>180</v>
      </c>
      <c r="C16" s="38" t="str">
        <f>'ANUNC LICITAC'!C14</f>
        <v>contratacion.ut4@tragsa.es</v>
      </c>
      <c r="D16" s="40"/>
    </row>
    <row r="17" spans="1:4" x14ac:dyDescent="0.3">
      <c r="A17" s="146"/>
      <c r="B17" s="23" t="s">
        <v>181</v>
      </c>
      <c r="C17" s="38" t="str">
        <f>'ANUNC LICITAC'!C15</f>
        <v>www.tragsa.es</v>
      </c>
      <c r="D17" s="40"/>
    </row>
    <row r="18" spans="1:4" x14ac:dyDescent="0.3">
      <c r="A18" s="147"/>
      <c r="B18" s="78" t="s">
        <v>185</v>
      </c>
      <c r="C18" s="78" t="str">
        <f>'ANUNC LICITAC'!C16:D16</f>
        <v>TRAGSA - DEPARTAMENTO DE CONTRATACIÓN UT4
Río Henares, 1 - 45007 Toledo</v>
      </c>
      <c r="D18" s="79"/>
    </row>
    <row r="19" spans="1:4" ht="15" x14ac:dyDescent="0.25">
      <c r="A19" s="86"/>
      <c r="B19" s="72"/>
      <c r="C19" s="72"/>
      <c r="D19" s="72"/>
    </row>
    <row r="20" spans="1:4" x14ac:dyDescent="0.3">
      <c r="A20" s="30">
        <v>2</v>
      </c>
      <c r="B20" s="84" t="s">
        <v>188</v>
      </c>
      <c r="C20" s="38" t="s">
        <v>324</v>
      </c>
      <c r="D20" s="40"/>
    </row>
    <row r="21" spans="1:4" ht="15" x14ac:dyDescent="0.25">
      <c r="A21" s="86"/>
      <c r="B21" s="72"/>
      <c r="C21" s="72"/>
      <c r="D21" s="72"/>
    </row>
    <row r="22" spans="1:4" x14ac:dyDescent="0.3">
      <c r="A22" s="145">
        <v>3</v>
      </c>
      <c r="B22" s="186" t="s">
        <v>208</v>
      </c>
      <c r="C22" s="38" t="s">
        <v>228</v>
      </c>
      <c r="D22" s="40"/>
    </row>
    <row r="23" spans="1:4" x14ac:dyDescent="0.3">
      <c r="A23" s="147"/>
      <c r="B23" s="187"/>
      <c r="C23" s="38" t="s">
        <v>229</v>
      </c>
      <c r="D23" s="40"/>
    </row>
    <row r="24" spans="1:4" ht="15" x14ac:dyDescent="0.25">
      <c r="A24" s="86"/>
      <c r="B24" s="85"/>
      <c r="C24" s="85"/>
      <c r="D24" s="72"/>
    </row>
    <row r="25" spans="1:4" ht="32.25" customHeight="1" x14ac:dyDescent="0.3">
      <c r="A25" s="30">
        <v>4</v>
      </c>
      <c r="B25" s="84" t="s">
        <v>329</v>
      </c>
      <c r="C25" s="241" t="s">
        <v>328</v>
      </c>
      <c r="D25" s="242"/>
    </row>
    <row r="27" spans="1:4" x14ac:dyDescent="0.3">
      <c r="A27" s="30">
        <v>5</v>
      </c>
      <c r="B27" s="84" t="s">
        <v>330</v>
      </c>
      <c r="C27" s="38" t="s">
        <v>331</v>
      </c>
      <c r="D27" s="40"/>
    </row>
    <row r="29" spans="1:4" x14ac:dyDescent="0.3">
      <c r="A29" s="30">
        <v>6</v>
      </c>
      <c r="B29" s="84" t="s">
        <v>332</v>
      </c>
      <c r="C29" s="38" t="s">
        <v>333</v>
      </c>
      <c r="D29" s="40"/>
    </row>
    <row r="30" spans="1:4" x14ac:dyDescent="0.3">
      <c r="A30" s="36"/>
      <c r="B30" s="87"/>
      <c r="C30" s="44"/>
      <c r="D30" s="45"/>
    </row>
    <row r="31" spans="1:4" x14ac:dyDescent="0.3">
      <c r="A31" s="96">
        <v>7</v>
      </c>
      <c r="B31" s="83" t="s">
        <v>336</v>
      </c>
      <c r="C31" s="39" t="s">
        <v>335</v>
      </c>
      <c r="D31" s="39"/>
    </row>
    <row r="33" spans="1:4" x14ac:dyDescent="0.3">
      <c r="A33" s="30">
        <v>8</v>
      </c>
      <c r="B33" s="84" t="s">
        <v>281</v>
      </c>
      <c r="C33" s="84" t="s">
        <v>282</v>
      </c>
      <c r="D33" s="40"/>
    </row>
    <row r="35" spans="1:4" x14ac:dyDescent="0.3">
      <c r="A35" s="145">
        <v>9</v>
      </c>
      <c r="B35" s="183" t="s">
        <v>283</v>
      </c>
      <c r="C35" s="39" t="s">
        <v>284</v>
      </c>
      <c r="D35" s="94"/>
    </row>
    <row r="36" spans="1:4" x14ac:dyDescent="0.3">
      <c r="A36" s="146"/>
      <c r="B36" s="169"/>
      <c r="C36" s="183" t="s">
        <v>318</v>
      </c>
      <c r="D36" s="39" t="s">
        <v>319</v>
      </c>
    </row>
    <row r="37" spans="1:4" ht="28.8" x14ac:dyDescent="0.3">
      <c r="A37" s="147"/>
      <c r="B37" s="202"/>
      <c r="C37" s="202"/>
      <c r="D37" s="95" t="s">
        <v>320</v>
      </c>
    </row>
    <row r="39" spans="1:4" x14ac:dyDescent="0.3">
      <c r="A39" s="30">
        <v>10</v>
      </c>
      <c r="B39" s="84" t="s">
        <v>285</v>
      </c>
      <c r="C39" s="84" t="s">
        <v>322</v>
      </c>
      <c r="D39" s="40"/>
    </row>
    <row r="41" spans="1:4" x14ac:dyDescent="0.3">
      <c r="A41" s="30">
        <v>11</v>
      </c>
      <c r="B41" s="84" t="s">
        <v>334</v>
      </c>
      <c r="C41" s="84"/>
      <c r="D41" s="40"/>
    </row>
    <row r="43" spans="1:4" x14ac:dyDescent="0.3">
      <c r="A43" s="30">
        <v>12</v>
      </c>
      <c r="B43" s="84" t="s">
        <v>288</v>
      </c>
      <c r="C43" s="84"/>
      <c r="D43" s="40"/>
    </row>
    <row r="45" spans="1:4" x14ac:dyDescent="0.3">
      <c r="A45" s="30">
        <v>13</v>
      </c>
      <c r="B45" s="84" t="s">
        <v>289</v>
      </c>
      <c r="C45" s="84"/>
      <c r="D45" s="40"/>
    </row>
  </sheetData>
  <mergeCells count="9">
    <mergeCell ref="B9:B13"/>
    <mergeCell ref="C10:C13"/>
    <mergeCell ref="A7:A18"/>
    <mergeCell ref="A35:A37"/>
    <mergeCell ref="B35:B37"/>
    <mergeCell ref="C36:C37"/>
    <mergeCell ref="A22:A23"/>
    <mergeCell ref="B22:B23"/>
    <mergeCell ref="C25:D25"/>
  </mergeCells>
  <printOptions horizontalCentered="1" verticalCentered="1"/>
  <pageMargins left="0.70866141732283472" right="0.70866141732283472" top="0.74803149606299213" bottom="0.74803149606299213" header="0.31496062992125984" footer="0.31496062992125984"/>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7"/>
  <sheetViews>
    <sheetView topLeftCell="A7" workbookViewId="0">
      <selection activeCell="H37" sqref="H37"/>
    </sheetView>
  </sheetViews>
  <sheetFormatPr baseColWidth="10" defaultRowHeight="14.4" x14ac:dyDescent="0.3"/>
  <sheetData>
    <row r="1" spans="2:8" ht="15.75" thickBot="1" x14ac:dyDescent="0.3">
      <c r="B1" s="258" t="s">
        <v>6</v>
      </c>
      <c r="C1" s="259"/>
      <c r="D1" s="260"/>
      <c r="E1" s="258" t="s">
        <v>7</v>
      </c>
      <c r="F1" s="260"/>
      <c r="G1" s="258" t="s">
        <v>8</v>
      </c>
      <c r="H1" s="260"/>
    </row>
    <row r="2" spans="2:8" ht="15" thickBot="1" x14ac:dyDescent="0.35">
      <c r="B2" s="2" t="s">
        <v>9</v>
      </c>
      <c r="C2" s="2" t="s">
        <v>10</v>
      </c>
      <c r="D2" s="2" t="s">
        <v>11</v>
      </c>
      <c r="E2" s="2" t="s">
        <v>10</v>
      </c>
      <c r="F2" s="2" t="s">
        <v>11</v>
      </c>
      <c r="G2" s="2" t="s">
        <v>10</v>
      </c>
      <c r="H2" s="2" t="s">
        <v>11</v>
      </c>
    </row>
    <row r="3" spans="2:8" x14ac:dyDescent="0.3">
      <c r="B3" s="243" t="s">
        <v>12</v>
      </c>
      <c r="C3" s="246"/>
      <c r="D3" s="249" t="s">
        <v>13</v>
      </c>
      <c r="E3" s="252" t="s">
        <v>14</v>
      </c>
      <c r="F3" s="249" t="s">
        <v>15</v>
      </c>
      <c r="G3" s="252" t="s">
        <v>16</v>
      </c>
      <c r="H3" s="249" t="s">
        <v>17</v>
      </c>
    </row>
    <row r="4" spans="2:8" ht="15" thickBot="1" x14ac:dyDescent="0.35">
      <c r="B4" s="244"/>
      <c r="C4" s="247"/>
      <c r="D4" s="250"/>
      <c r="E4" s="253"/>
      <c r="F4" s="250"/>
      <c r="G4" s="254"/>
      <c r="H4" s="251"/>
    </row>
    <row r="5" spans="2:8" ht="15" thickBot="1" x14ac:dyDescent="0.35">
      <c r="B5" s="244"/>
      <c r="C5" s="247"/>
      <c r="D5" s="250"/>
      <c r="E5" s="253"/>
      <c r="F5" s="250"/>
      <c r="G5" s="5" t="s">
        <v>18</v>
      </c>
      <c r="H5" s="6" t="s">
        <v>19</v>
      </c>
    </row>
    <row r="6" spans="2:8" ht="15" thickBot="1" x14ac:dyDescent="0.35">
      <c r="B6" s="244"/>
      <c r="C6" s="247"/>
      <c r="D6" s="250"/>
      <c r="E6" s="253"/>
      <c r="F6" s="250"/>
      <c r="G6" s="5" t="s">
        <v>20</v>
      </c>
      <c r="H6" s="6" t="s">
        <v>21</v>
      </c>
    </row>
    <row r="7" spans="2:8" ht="15" thickBot="1" x14ac:dyDescent="0.35">
      <c r="B7" s="244"/>
      <c r="C7" s="247"/>
      <c r="D7" s="250"/>
      <c r="E7" s="254"/>
      <c r="F7" s="251"/>
      <c r="G7" s="5" t="s">
        <v>22</v>
      </c>
      <c r="H7" s="6" t="s">
        <v>23</v>
      </c>
    </row>
    <row r="8" spans="2:8" ht="29.4" thickBot="1" x14ac:dyDescent="0.35">
      <c r="B8" s="244"/>
      <c r="C8" s="247"/>
      <c r="D8" s="250"/>
      <c r="E8" s="5" t="s">
        <v>24</v>
      </c>
      <c r="F8" s="6" t="s">
        <v>25</v>
      </c>
      <c r="G8" s="5" t="s">
        <v>24</v>
      </c>
      <c r="H8" s="6" t="s">
        <v>26</v>
      </c>
    </row>
    <row r="9" spans="2:8" ht="15" thickBot="1" x14ac:dyDescent="0.35">
      <c r="B9" s="245"/>
      <c r="C9" s="248"/>
      <c r="D9" s="251"/>
      <c r="E9" s="5" t="s">
        <v>27</v>
      </c>
      <c r="F9" s="6" t="s">
        <v>28</v>
      </c>
      <c r="G9" s="5" t="s">
        <v>27</v>
      </c>
      <c r="H9" s="6" t="s">
        <v>29</v>
      </c>
    </row>
    <row r="10" spans="2:8" ht="15" thickBot="1" x14ac:dyDescent="0.35">
      <c r="B10" s="243" t="s">
        <v>30</v>
      </c>
      <c r="C10" s="246"/>
      <c r="D10" s="249" t="s">
        <v>31</v>
      </c>
      <c r="E10" s="252" t="s">
        <v>32</v>
      </c>
      <c r="F10" s="249" t="s">
        <v>33</v>
      </c>
      <c r="G10" s="5" t="s">
        <v>34</v>
      </c>
      <c r="H10" s="6" t="s">
        <v>35</v>
      </c>
    </row>
    <row r="11" spans="2:8" ht="15" thickBot="1" x14ac:dyDescent="0.35">
      <c r="B11" s="244"/>
      <c r="C11" s="247"/>
      <c r="D11" s="250"/>
      <c r="E11" s="253"/>
      <c r="F11" s="250"/>
      <c r="G11" s="5" t="s">
        <v>36</v>
      </c>
      <c r="H11" s="6" t="s">
        <v>37</v>
      </c>
    </row>
    <row r="12" spans="2:8" ht="15" thickBot="1" x14ac:dyDescent="0.35">
      <c r="B12" s="244"/>
      <c r="C12" s="247"/>
      <c r="D12" s="250"/>
      <c r="E12" s="254"/>
      <c r="F12" s="251"/>
      <c r="G12" s="5" t="s">
        <v>38</v>
      </c>
      <c r="H12" s="6" t="s">
        <v>39</v>
      </c>
    </row>
    <row r="13" spans="2:8" ht="43.8" thickBot="1" x14ac:dyDescent="0.35">
      <c r="B13" s="244"/>
      <c r="C13" s="247"/>
      <c r="D13" s="250"/>
      <c r="E13" s="5" t="s">
        <v>40</v>
      </c>
      <c r="F13" s="6" t="s">
        <v>41</v>
      </c>
      <c r="G13" s="5" t="s">
        <v>40</v>
      </c>
      <c r="H13" s="6" t="s">
        <v>42</v>
      </c>
    </row>
    <row r="14" spans="2:8" ht="15" thickBot="1" x14ac:dyDescent="0.35">
      <c r="B14" s="244"/>
      <c r="C14" s="247"/>
      <c r="D14" s="250"/>
      <c r="E14" s="5" t="s">
        <v>43</v>
      </c>
      <c r="F14" s="6" t="s">
        <v>44</v>
      </c>
      <c r="G14" s="5" t="s">
        <v>43</v>
      </c>
      <c r="H14" s="6" t="s">
        <v>45</v>
      </c>
    </row>
    <row r="15" spans="2:8" ht="15" thickBot="1" x14ac:dyDescent="0.35">
      <c r="B15" s="244"/>
      <c r="C15" s="247"/>
      <c r="D15" s="250"/>
      <c r="E15" s="252" t="s">
        <v>46</v>
      </c>
      <c r="F15" s="249" t="s">
        <v>47</v>
      </c>
      <c r="G15" s="5" t="s">
        <v>48</v>
      </c>
      <c r="H15" s="6" t="s">
        <v>49</v>
      </c>
    </row>
    <row r="16" spans="2:8" ht="15" thickBot="1" x14ac:dyDescent="0.35">
      <c r="B16" s="244"/>
      <c r="C16" s="247"/>
      <c r="D16" s="250"/>
      <c r="E16" s="253"/>
      <c r="F16" s="250"/>
      <c r="G16" s="5" t="s">
        <v>50</v>
      </c>
      <c r="H16" s="6" t="s">
        <v>51</v>
      </c>
    </row>
    <row r="17" spans="2:8" ht="15" thickBot="1" x14ac:dyDescent="0.35">
      <c r="B17" s="245"/>
      <c r="C17" s="248"/>
      <c r="D17" s="251"/>
      <c r="E17" s="254"/>
      <c r="F17" s="251"/>
      <c r="G17" s="5" t="s">
        <v>52</v>
      </c>
      <c r="H17" s="6" t="s">
        <v>53</v>
      </c>
    </row>
    <row r="18" spans="2:8" ht="27.6" x14ac:dyDescent="0.3">
      <c r="B18" s="3" t="s">
        <v>54</v>
      </c>
      <c r="C18" s="246"/>
      <c r="D18" s="249" t="s">
        <v>56</v>
      </c>
      <c r="E18" s="252" t="s">
        <v>57</v>
      </c>
      <c r="F18" s="249" t="s">
        <v>58</v>
      </c>
      <c r="G18" s="252" t="s">
        <v>57</v>
      </c>
      <c r="H18" s="249" t="s">
        <v>59</v>
      </c>
    </row>
    <row r="19" spans="2:8" x14ac:dyDescent="0.3">
      <c r="B19" s="7" t="s">
        <v>55</v>
      </c>
      <c r="C19" s="247"/>
      <c r="D19" s="250"/>
      <c r="E19" s="253"/>
      <c r="F19" s="250"/>
      <c r="G19" s="253"/>
      <c r="H19" s="250"/>
    </row>
    <row r="20" spans="2:8" x14ac:dyDescent="0.3">
      <c r="B20" s="8"/>
      <c r="C20" s="247"/>
      <c r="D20" s="250"/>
      <c r="E20" s="253"/>
      <c r="F20" s="250"/>
      <c r="G20" s="253"/>
      <c r="H20" s="250"/>
    </row>
    <row r="21" spans="2:8" x14ac:dyDescent="0.3">
      <c r="B21" s="8"/>
      <c r="C21" s="247"/>
      <c r="D21" s="250"/>
      <c r="E21" s="253"/>
      <c r="F21" s="250"/>
      <c r="G21" s="253"/>
      <c r="H21" s="250"/>
    </row>
    <row r="22" spans="2:8" x14ac:dyDescent="0.3">
      <c r="B22" s="8"/>
      <c r="C22" s="247"/>
      <c r="D22" s="250"/>
      <c r="E22" s="253"/>
      <c r="F22" s="250"/>
      <c r="G22" s="253"/>
      <c r="H22" s="250"/>
    </row>
    <row r="23" spans="2:8" ht="15" thickBot="1" x14ac:dyDescent="0.35">
      <c r="B23" s="9"/>
      <c r="C23" s="248"/>
      <c r="D23" s="251"/>
      <c r="E23" s="254"/>
      <c r="F23" s="251"/>
      <c r="G23" s="254"/>
      <c r="H23" s="251"/>
    </row>
    <row r="24" spans="2:8" ht="15" thickBot="1" x14ac:dyDescent="0.35">
      <c r="B24" s="243" t="s">
        <v>60</v>
      </c>
      <c r="C24" s="246"/>
      <c r="D24" s="249" t="s">
        <v>61</v>
      </c>
      <c r="E24" s="252" t="s">
        <v>62</v>
      </c>
      <c r="F24" s="249" t="s">
        <v>63</v>
      </c>
      <c r="G24" s="5" t="s">
        <v>64</v>
      </c>
      <c r="H24" s="6" t="s">
        <v>65</v>
      </c>
    </row>
    <row r="25" spans="2:8" ht="15" thickBot="1" x14ac:dyDescent="0.35">
      <c r="B25" s="244"/>
      <c r="C25" s="247"/>
      <c r="D25" s="250"/>
      <c r="E25" s="253"/>
      <c r="F25" s="250"/>
      <c r="G25" s="5" t="s">
        <v>66</v>
      </c>
      <c r="H25" s="6" t="s">
        <v>67</v>
      </c>
    </row>
    <row r="26" spans="2:8" ht="15" thickBot="1" x14ac:dyDescent="0.35">
      <c r="B26" s="244"/>
      <c r="C26" s="247"/>
      <c r="D26" s="250"/>
      <c r="E26" s="253"/>
      <c r="F26" s="250"/>
      <c r="G26" s="5" t="s">
        <v>68</v>
      </c>
      <c r="H26" s="6" t="s">
        <v>69</v>
      </c>
    </row>
    <row r="27" spans="2:8" ht="15" thickBot="1" x14ac:dyDescent="0.35">
      <c r="B27" s="244"/>
      <c r="C27" s="247"/>
      <c r="D27" s="250"/>
      <c r="E27" s="253"/>
      <c r="F27" s="250"/>
      <c r="G27" s="5" t="s">
        <v>70</v>
      </c>
      <c r="H27" s="6" t="s">
        <v>71</v>
      </c>
    </row>
    <row r="28" spans="2:8" ht="15" thickBot="1" x14ac:dyDescent="0.35">
      <c r="B28" s="244"/>
      <c r="C28" s="247"/>
      <c r="D28" s="250"/>
      <c r="E28" s="253"/>
      <c r="F28" s="250"/>
      <c r="G28" s="5" t="s">
        <v>72</v>
      </c>
      <c r="H28" s="6" t="s">
        <v>73</v>
      </c>
    </row>
    <row r="29" spans="2:8" ht="15" thickBot="1" x14ac:dyDescent="0.35">
      <c r="B29" s="244"/>
      <c r="C29" s="247"/>
      <c r="D29" s="250"/>
      <c r="E29" s="253"/>
      <c r="F29" s="250"/>
      <c r="G29" s="5" t="s">
        <v>74</v>
      </c>
      <c r="H29" s="6" t="s">
        <v>75</v>
      </c>
    </row>
    <row r="30" spans="2:8" ht="15" thickBot="1" x14ac:dyDescent="0.35">
      <c r="B30" s="244"/>
      <c r="C30" s="247"/>
      <c r="D30" s="250"/>
      <c r="E30" s="253"/>
      <c r="F30" s="250"/>
      <c r="G30" s="5" t="s">
        <v>76</v>
      </c>
      <c r="H30" s="6" t="s">
        <v>77</v>
      </c>
    </row>
    <row r="31" spans="2:8" ht="15" thickBot="1" x14ac:dyDescent="0.35">
      <c r="B31" s="244"/>
      <c r="C31" s="247"/>
      <c r="D31" s="250"/>
      <c r="E31" s="253"/>
      <c r="F31" s="250"/>
      <c r="G31" s="5" t="s">
        <v>78</v>
      </c>
      <c r="H31" s="6" t="s">
        <v>79</v>
      </c>
    </row>
    <row r="32" spans="2:8" ht="15" thickBot="1" x14ac:dyDescent="0.35">
      <c r="B32" s="244"/>
      <c r="C32" s="247"/>
      <c r="D32" s="250"/>
      <c r="E32" s="254"/>
      <c r="F32" s="251"/>
      <c r="G32" s="5" t="s">
        <v>80</v>
      </c>
      <c r="H32" s="6" t="s">
        <v>81</v>
      </c>
    </row>
    <row r="33" spans="2:8" ht="15" thickBot="1" x14ac:dyDescent="0.35">
      <c r="B33" s="244"/>
      <c r="C33" s="247"/>
      <c r="D33" s="250"/>
      <c r="E33" s="252" t="s">
        <v>82</v>
      </c>
      <c r="F33" s="249" t="s">
        <v>83</v>
      </c>
      <c r="G33" s="5" t="s">
        <v>84</v>
      </c>
      <c r="H33" s="6" t="s">
        <v>85</v>
      </c>
    </row>
    <row r="34" spans="2:8" ht="15" thickBot="1" x14ac:dyDescent="0.35">
      <c r="B34" s="244"/>
      <c r="C34" s="247"/>
      <c r="D34" s="250"/>
      <c r="E34" s="253"/>
      <c r="F34" s="250"/>
      <c r="G34" s="5" t="s">
        <v>86</v>
      </c>
      <c r="H34" s="6" t="s">
        <v>87</v>
      </c>
    </row>
    <row r="35" spans="2:8" ht="15" thickBot="1" x14ac:dyDescent="0.35">
      <c r="B35" s="244"/>
      <c r="C35" s="247"/>
      <c r="D35" s="250"/>
      <c r="E35" s="253"/>
      <c r="F35" s="250"/>
      <c r="G35" s="5" t="s">
        <v>88</v>
      </c>
      <c r="H35" s="6" t="s">
        <v>89</v>
      </c>
    </row>
    <row r="36" spans="2:8" ht="15" thickBot="1" x14ac:dyDescent="0.35">
      <c r="B36" s="244"/>
      <c r="C36" s="247"/>
      <c r="D36" s="250"/>
      <c r="E36" s="253"/>
      <c r="F36" s="250"/>
      <c r="G36" s="5" t="s">
        <v>90</v>
      </c>
      <c r="H36" s="6" t="s">
        <v>91</v>
      </c>
    </row>
    <row r="37" spans="2:8" ht="15" thickBot="1" x14ac:dyDescent="0.35">
      <c r="B37" s="244"/>
      <c r="C37" s="247"/>
      <c r="D37" s="250"/>
      <c r="E37" s="254"/>
      <c r="F37" s="251"/>
      <c r="G37" s="5" t="s">
        <v>92</v>
      </c>
      <c r="H37" s="6" t="s">
        <v>93</v>
      </c>
    </row>
    <row r="38" spans="2:8" ht="15" thickBot="1" x14ac:dyDescent="0.35">
      <c r="B38" s="244"/>
      <c r="C38" s="247"/>
      <c r="D38" s="250"/>
      <c r="E38" s="252" t="s">
        <v>94</v>
      </c>
      <c r="F38" s="249" t="s">
        <v>95</v>
      </c>
      <c r="G38" s="5" t="s">
        <v>96</v>
      </c>
      <c r="H38" s="6" t="s">
        <v>97</v>
      </c>
    </row>
    <row r="39" spans="2:8" ht="15" thickBot="1" x14ac:dyDescent="0.35">
      <c r="B39" s="245"/>
      <c r="C39" s="248"/>
      <c r="D39" s="251"/>
      <c r="E39" s="254"/>
      <c r="F39" s="251"/>
      <c r="G39" s="5" t="s">
        <v>98</v>
      </c>
      <c r="H39" s="6" t="s">
        <v>99</v>
      </c>
    </row>
    <row r="40" spans="2:8" ht="15" thickBot="1" x14ac:dyDescent="0.35">
      <c r="B40" s="243" t="s">
        <v>100</v>
      </c>
      <c r="C40" s="246"/>
      <c r="D40" s="249" t="s">
        <v>101</v>
      </c>
      <c r="E40" s="252" t="s">
        <v>102</v>
      </c>
      <c r="F40" s="249" t="s">
        <v>103</v>
      </c>
      <c r="G40" s="5" t="s">
        <v>104</v>
      </c>
      <c r="H40" s="6" t="s">
        <v>105</v>
      </c>
    </row>
    <row r="41" spans="2:8" ht="15" thickBot="1" x14ac:dyDescent="0.35">
      <c r="B41" s="244"/>
      <c r="C41" s="247"/>
      <c r="D41" s="250"/>
      <c r="E41" s="253"/>
      <c r="F41" s="250"/>
      <c r="G41" s="5" t="s">
        <v>106</v>
      </c>
      <c r="H41" s="6" t="s">
        <v>107</v>
      </c>
    </row>
    <row r="42" spans="2:8" ht="15" thickBot="1" x14ac:dyDescent="0.35">
      <c r="B42" s="244"/>
      <c r="C42" s="247"/>
      <c r="D42" s="250"/>
      <c r="E42" s="253"/>
      <c r="F42" s="250"/>
      <c r="G42" s="5" t="s">
        <v>108</v>
      </c>
      <c r="H42" s="6" t="s">
        <v>109</v>
      </c>
    </row>
    <row r="43" spans="2:8" ht="15" thickBot="1" x14ac:dyDescent="0.35">
      <c r="B43" s="244"/>
      <c r="C43" s="247"/>
      <c r="D43" s="250"/>
      <c r="E43" s="254"/>
      <c r="F43" s="251"/>
      <c r="G43" s="5" t="s">
        <v>110</v>
      </c>
      <c r="H43" s="6" t="s">
        <v>111</v>
      </c>
    </row>
    <row r="44" spans="2:8" ht="15" thickBot="1" x14ac:dyDescent="0.35">
      <c r="B44" s="244"/>
      <c r="C44" s="247"/>
      <c r="D44" s="250"/>
      <c r="E44" s="252" t="s">
        <v>112</v>
      </c>
      <c r="F44" s="249" t="s">
        <v>113</v>
      </c>
      <c r="G44" s="5" t="s">
        <v>114</v>
      </c>
      <c r="H44" s="6" t="s">
        <v>115</v>
      </c>
    </row>
    <row r="45" spans="2:8" ht="15" thickBot="1" x14ac:dyDescent="0.35">
      <c r="B45" s="244"/>
      <c r="C45" s="247"/>
      <c r="D45" s="250"/>
      <c r="E45" s="253"/>
      <c r="F45" s="250"/>
      <c r="G45" s="5" t="s">
        <v>116</v>
      </c>
      <c r="H45" s="6" t="s">
        <v>117</v>
      </c>
    </row>
    <row r="46" spans="2:8" ht="15" thickBot="1" x14ac:dyDescent="0.35">
      <c r="B46" s="244"/>
      <c r="C46" s="247"/>
      <c r="D46" s="250"/>
      <c r="E46" s="254"/>
      <c r="F46" s="251"/>
      <c r="G46" s="5" t="s">
        <v>118</v>
      </c>
      <c r="H46" s="6" t="s">
        <v>119</v>
      </c>
    </row>
    <row r="47" spans="2:8" ht="28.2" thickBot="1" x14ac:dyDescent="0.35">
      <c r="B47" s="244"/>
      <c r="C47" s="247"/>
      <c r="D47" s="250"/>
      <c r="E47" s="252" t="s">
        <v>120</v>
      </c>
      <c r="F47" s="249" t="s">
        <v>121</v>
      </c>
      <c r="G47" s="4" t="s">
        <v>122</v>
      </c>
      <c r="H47" s="6" t="s">
        <v>123</v>
      </c>
    </row>
    <row r="48" spans="2:8" ht="15" thickBot="1" x14ac:dyDescent="0.35">
      <c r="B48" s="244"/>
      <c r="C48" s="247"/>
      <c r="D48" s="250"/>
      <c r="E48" s="253"/>
      <c r="F48" s="250"/>
      <c r="G48" s="5" t="s">
        <v>124</v>
      </c>
      <c r="H48" s="6" t="s">
        <v>125</v>
      </c>
    </row>
    <row r="49" spans="2:8" ht="15" thickBot="1" x14ac:dyDescent="0.35">
      <c r="B49" s="245"/>
      <c r="C49" s="248"/>
      <c r="D49" s="251"/>
      <c r="E49" s="254"/>
      <c r="F49" s="251"/>
      <c r="G49" s="5" t="s">
        <v>126</v>
      </c>
      <c r="H49" s="6" t="s">
        <v>127</v>
      </c>
    </row>
    <row r="50" spans="2:8" ht="15" thickBot="1" x14ac:dyDescent="0.35">
      <c r="B50" s="243" t="s">
        <v>128</v>
      </c>
      <c r="C50" s="246"/>
      <c r="D50" s="249" t="s">
        <v>129</v>
      </c>
      <c r="E50" s="252" t="s">
        <v>130</v>
      </c>
      <c r="F50" s="249" t="s">
        <v>131</v>
      </c>
      <c r="G50" s="5" t="s">
        <v>132</v>
      </c>
      <c r="H50" s="6" t="s">
        <v>133</v>
      </c>
    </row>
    <row r="51" spans="2:8" ht="15" thickBot="1" x14ac:dyDescent="0.35">
      <c r="B51" s="244"/>
      <c r="C51" s="247"/>
      <c r="D51" s="250"/>
      <c r="E51" s="253"/>
      <c r="F51" s="250"/>
      <c r="G51" s="5" t="s">
        <v>134</v>
      </c>
      <c r="H51" s="6" t="s">
        <v>135</v>
      </c>
    </row>
    <row r="52" spans="2:8" ht="15" thickBot="1" x14ac:dyDescent="0.35">
      <c r="B52" s="244"/>
      <c r="C52" s="247"/>
      <c r="D52" s="250"/>
      <c r="E52" s="253"/>
      <c r="F52" s="250"/>
      <c r="G52" s="5" t="s">
        <v>136</v>
      </c>
      <c r="H52" s="6" t="s">
        <v>137</v>
      </c>
    </row>
    <row r="53" spans="2:8" ht="15" thickBot="1" x14ac:dyDescent="0.35">
      <c r="B53" s="244"/>
      <c r="C53" s="247"/>
      <c r="D53" s="250"/>
      <c r="E53" s="253"/>
      <c r="F53" s="250"/>
      <c r="G53" s="5" t="s">
        <v>138</v>
      </c>
      <c r="H53" s="6" t="s">
        <v>139</v>
      </c>
    </row>
    <row r="54" spans="2:8" ht="15" thickBot="1" x14ac:dyDescent="0.35">
      <c r="B54" s="244"/>
      <c r="C54" s="247"/>
      <c r="D54" s="250"/>
      <c r="E54" s="253"/>
      <c r="F54" s="250"/>
      <c r="G54" s="5" t="s">
        <v>140</v>
      </c>
      <c r="H54" s="6" t="s">
        <v>141</v>
      </c>
    </row>
    <row r="55" spans="2:8" ht="15" thickBot="1" x14ac:dyDescent="0.35">
      <c r="B55" s="244"/>
      <c r="C55" s="247"/>
      <c r="D55" s="250"/>
      <c r="E55" s="253"/>
      <c r="F55" s="250"/>
      <c r="G55" s="5" t="s">
        <v>142</v>
      </c>
      <c r="H55" s="6" t="s">
        <v>143</v>
      </c>
    </row>
    <row r="56" spans="2:8" ht="15" thickBot="1" x14ac:dyDescent="0.35">
      <c r="B56" s="244"/>
      <c r="C56" s="247"/>
      <c r="D56" s="250"/>
      <c r="E56" s="253"/>
      <c r="F56" s="250"/>
      <c r="G56" s="5" t="s">
        <v>144</v>
      </c>
      <c r="H56" s="6" t="s">
        <v>145</v>
      </c>
    </row>
    <row r="57" spans="2:8" ht="15" thickBot="1" x14ac:dyDescent="0.35">
      <c r="B57" s="244"/>
      <c r="C57" s="247"/>
      <c r="D57" s="250"/>
      <c r="E57" s="254"/>
      <c r="F57" s="251"/>
      <c r="G57" s="5" t="s">
        <v>146</v>
      </c>
      <c r="H57" s="6" t="s">
        <v>147</v>
      </c>
    </row>
    <row r="58" spans="2:8" ht="29.4" thickBot="1" x14ac:dyDescent="0.35">
      <c r="B58" s="244"/>
      <c r="C58" s="247"/>
      <c r="D58" s="250"/>
      <c r="E58" s="5" t="s">
        <v>148</v>
      </c>
      <c r="F58" s="6" t="s">
        <v>149</v>
      </c>
      <c r="G58" s="5" t="s">
        <v>148</v>
      </c>
      <c r="H58" s="6" t="s">
        <v>150</v>
      </c>
    </row>
    <row r="59" spans="2:8" ht="43.8" thickBot="1" x14ac:dyDescent="0.35">
      <c r="B59" s="244"/>
      <c r="C59" s="247"/>
      <c r="D59" s="250"/>
      <c r="E59" s="5" t="s">
        <v>151</v>
      </c>
      <c r="F59" s="6" t="s">
        <v>152</v>
      </c>
      <c r="G59" s="5" t="s">
        <v>153</v>
      </c>
      <c r="H59" s="6" t="s">
        <v>154</v>
      </c>
    </row>
    <row r="60" spans="2:8" ht="43.8" thickBot="1" x14ac:dyDescent="0.35">
      <c r="B60" s="245"/>
      <c r="C60" s="248"/>
      <c r="D60" s="251"/>
      <c r="E60" s="5" t="s">
        <v>155</v>
      </c>
      <c r="F60" s="6" t="s">
        <v>156</v>
      </c>
      <c r="G60" s="5" t="s">
        <v>157</v>
      </c>
      <c r="H60" s="6" t="s">
        <v>158</v>
      </c>
    </row>
    <row r="61" spans="2:8" ht="15" thickBot="1" x14ac:dyDescent="0.35">
      <c r="B61" s="243" t="s">
        <v>159</v>
      </c>
      <c r="C61" s="255"/>
      <c r="D61" s="249" t="s">
        <v>160</v>
      </c>
      <c r="E61" s="252" t="s">
        <v>159</v>
      </c>
      <c r="F61" s="249" t="s">
        <v>161</v>
      </c>
      <c r="G61" s="5" t="s">
        <v>162</v>
      </c>
      <c r="H61" s="6" t="s">
        <v>163</v>
      </c>
    </row>
    <row r="62" spans="2:8" ht="29.4" thickBot="1" x14ac:dyDescent="0.35">
      <c r="B62" s="244"/>
      <c r="C62" s="256"/>
      <c r="D62" s="250"/>
      <c r="E62" s="253"/>
      <c r="F62" s="250"/>
      <c r="G62" s="5" t="s">
        <v>164</v>
      </c>
      <c r="H62" s="6" t="s">
        <v>165</v>
      </c>
    </row>
    <row r="63" spans="2:8" ht="15" thickBot="1" x14ac:dyDescent="0.35">
      <c r="B63" s="244"/>
      <c r="C63" s="256"/>
      <c r="D63" s="250"/>
      <c r="E63" s="253"/>
      <c r="F63" s="250"/>
      <c r="G63" s="5" t="s">
        <v>166</v>
      </c>
      <c r="H63" s="6" t="s">
        <v>167</v>
      </c>
    </row>
    <row r="64" spans="2:8" ht="15" thickBot="1" x14ac:dyDescent="0.35">
      <c r="B64" s="244"/>
      <c r="C64" s="256"/>
      <c r="D64" s="250"/>
      <c r="E64" s="253"/>
      <c r="F64" s="250"/>
      <c r="G64" s="5" t="s">
        <v>168</v>
      </c>
      <c r="H64" s="6" t="s">
        <v>169</v>
      </c>
    </row>
    <row r="65" spans="2:8" ht="15" thickBot="1" x14ac:dyDescent="0.35">
      <c r="B65" s="244"/>
      <c r="C65" s="256"/>
      <c r="D65" s="250"/>
      <c r="E65" s="253"/>
      <c r="F65" s="250"/>
      <c r="G65" s="5" t="s">
        <v>170</v>
      </c>
      <c r="H65" s="6" t="s">
        <v>171</v>
      </c>
    </row>
    <row r="66" spans="2:8" ht="15" thickBot="1" x14ac:dyDescent="0.35">
      <c r="B66" s="244"/>
      <c r="C66" s="256"/>
      <c r="D66" s="250"/>
      <c r="E66" s="253"/>
      <c r="F66" s="250"/>
      <c r="G66" s="5" t="s">
        <v>172</v>
      </c>
      <c r="H66" s="6" t="s">
        <v>173</v>
      </c>
    </row>
    <row r="67" spans="2:8" ht="15" thickBot="1" x14ac:dyDescent="0.35">
      <c r="B67" s="245"/>
      <c r="C67" s="257"/>
      <c r="D67" s="251"/>
      <c r="E67" s="254"/>
      <c r="F67" s="251"/>
      <c r="G67" s="5" t="s">
        <v>174</v>
      </c>
      <c r="H67" s="6" t="s">
        <v>175</v>
      </c>
    </row>
  </sheetData>
  <mergeCells count="51">
    <mergeCell ref="B1:D1"/>
    <mergeCell ref="E1:F1"/>
    <mergeCell ref="G1:H1"/>
    <mergeCell ref="B3:B9"/>
    <mergeCell ref="C3:C9"/>
    <mergeCell ref="D3:D9"/>
    <mergeCell ref="E3:E7"/>
    <mergeCell ref="F3:F7"/>
    <mergeCell ref="G3:G4"/>
    <mergeCell ref="H3:H4"/>
    <mergeCell ref="H18:H23"/>
    <mergeCell ref="B10:B17"/>
    <mergeCell ref="C10:C17"/>
    <mergeCell ref="D10:D17"/>
    <mergeCell ref="E10:E12"/>
    <mergeCell ref="F10:F12"/>
    <mergeCell ref="E15:E17"/>
    <mergeCell ref="F15:F17"/>
    <mergeCell ref="C18:C23"/>
    <mergeCell ref="D18:D23"/>
    <mergeCell ref="E18:E23"/>
    <mergeCell ref="F18:F23"/>
    <mergeCell ref="G18:G23"/>
    <mergeCell ref="B24:B39"/>
    <mergeCell ref="C24:C39"/>
    <mergeCell ref="D24:D39"/>
    <mergeCell ref="E24:E32"/>
    <mergeCell ref="F24:F32"/>
    <mergeCell ref="E33:E37"/>
    <mergeCell ref="F33:F37"/>
    <mergeCell ref="E38:E39"/>
    <mergeCell ref="F38:F39"/>
    <mergeCell ref="B40:B49"/>
    <mergeCell ref="C40:C49"/>
    <mergeCell ref="D40:D49"/>
    <mergeCell ref="E40:E43"/>
    <mergeCell ref="F40:F43"/>
    <mergeCell ref="E44:E46"/>
    <mergeCell ref="F44:F46"/>
    <mergeCell ref="E47:E49"/>
    <mergeCell ref="F47:F49"/>
    <mergeCell ref="B61:B67"/>
    <mergeCell ref="C61:C67"/>
    <mergeCell ref="D61:D67"/>
    <mergeCell ref="E61:E67"/>
    <mergeCell ref="F61:F67"/>
    <mergeCell ref="B50:B60"/>
    <mergeCell ref="C50:C60"/>
    <mergeCell ref="D50:D60"/>
    <mergeCell ref="E50:E57"/>
    <mergeCell ref="F50:F57"/>
  </mergeCells>
  <hyperlinks>
    <hyperlink ref="E3" r:id="rId1" tooltip="Galicia" display="https://es.wikipedia.org/wiki/Galicia"/>
    <hyperlink ref="G3" r:id="rId2" tooltip="Provincia de La Coruña" display="https://es.wikipedia.org/wiki/Provincia_de_La_Coru%C3%B1a"/>
    <hyperlink ref="G5" r:id="rId3" tooltip="Provincia de Lugo" display="https://es.wikipedia.org/wiki/Provincia_de_Lugo"/>
    <hyperlink ref="G6" r:id="rId4" tooltip="Provincia de Orense" display="https://es.wikipedia.org/wiki/Provincia_de_Orense"/>
    <hyperlink ref="G7" r:id="rId5" tooltip="Provincia de Pontevedra" display="https://es.wikipedia.org/wiki/Provincia_de_Pontevedra"/>
    <hyperlink ref="E8" r:id="rId6" tooltip="Principado de Asturias" display="https://es.wikipedia.org/wiki/Principado_de_Asturias"/>
    <hyperlink ref="G8" r:id="rId7" tooltip="Principado de Asturias" display="https://es.wikipedia.org/wiki/Principado_de_Asturias"/>
    <hyperlink ref="E9" r:id="rId8" tooltip="Cantabria" display="https://es.wikipedia.org/wiki/Cantabria"/>
    <hyperlink ref="G9" r:id="rId9" tooltip="Cantabria" display="https://es.wikipedia.org/wiki/Cantabria"/>
    <hyperlink ref="E10" r:id="rId10" tooltip="País Vasco" display="https://es.wikipedia.org/wiki/Pa%C3%ADs_Vasco"/>
    <hyperlink ref="G10" r:id="rId11" tooltip="Álava" display="https://es.wikipedia.org/wiki/%C3%81lava"/>
    <hyperlink ref="G11" r:id="rId12" tooltip="Guipúzcoa" display="https://es.wikipedia.org/wiki/Guip%C3%BAzcoa"/>
    <hyperlink ref="G12" r:id="rId13" tooltip="Vizcaya" display="https://es.wikipedia.org/wiki/Vizcaya"/>
    <hyperlink ref="E13" r:id="rId14" tooltip="Comunidad Foral de Navarra" display="https://es.wikipedia.org/wiki/Comunidad_Foral_de_Navarra"/>
    <hyperlink ref="G13" r:id="rId15" tooltip="Comunidad Foral de Navarra" display="https://es.wikipedia.org/wiki/Comunidad_Foral_de_Navarra"/>
    <hyperlink ref="E14" r:id="rId16" tooltip="La Rioja (España)" display="https://es.wikipedia.org/wiki/La_Rioja_(Espa%C3%B1a)"/>
    <hyperlink ref="G14" r:id="rId17" tooltip="La Rioja (España)" display="https://es.wikipedia.org/wiki/La_Rioja_(Espa%C3%B1a)"/>
    <hyperlink ref="E15" r:id="rId18" tooltip="Aragón" display="https://es.wikipedia.org/wiki/Arag%C3%B3n"/>
    <hyperlink ref="G15" r:id="rId19" tooltip="Provincia de Huesca" display="https://es.wikipedia.org/wiki/Provincia_de_Huesca"/>
    <hyperlink ref="G16" r:id="rId20" tooltip="Provincia de Teruel" display="https://es.wikipedia.org/wiki/Provincia_de_Teruel"/>
    <hyperlink ref="G17" r:id="rId21" tooltip="Provincia de Zaragoza" display="https://es.wikipedia.org/wiki/Provincia_de_Zaragoza"/>
    <hyperlink ref="E18" r:id="rId22" tooltip="Comunidad de Madrid" display="https://es.wikipedia.org/wiki/Comunidad_de_Madrid"/>
    <hyperlink ref="G18" r:id="rId23" tooltip="Comunidad de Madrid" display="https://es.wikipedia.org/wiki/Comunidad_de_Madrid"/>
    <hyperlink ref="E24" r:id="rId24" tooltip="Castilla y León" display="https://es.wikipedia.org/wiki/Castilla_y_Le%C3%B3n"/>
    <hyperlink ref="G24" r:id="rId25" tooltip="Provincia de Ávila" display="https://es.wikipedia.org/wiki/Provincia_de_%C3%81vila"/>
    <hyperlink ref="G25" r:id="rId26" tooltip="Provincia de Burgos" display="https://es.wikipedia.org/wiki/Provincia_de_Burgos"/>
    <hyperlink ref="G26" r:id="rId27" tooltip="Provincia de León" display="https://es.wikipedia.org/wiki/Provincia_de_Le%C3%B3n"/>
    <hyperlink ref="G27" r:id="rId28" tooltip="Provincia de Palencia" display="https://es.wikipedia.org/wiki/Provincia_de_Palencia"/>
    <hyperlink ref="G28" r:id="rId29" tooltip="Provincia de Salamanca" display="https://es.wikipedia.org/wiki/Provincia_de_Salamanca"/>
    <hyperlink ref="G29" r:id="rId30" tooltip="Provincia de Segovia" display="https://es.wikipedia.org/wiki/Provincia_de_Segovia"/>
    <hyperlink ref="G30" r:id="rId31" tooltip="Provincia de Soria" display="https://es.wikipedia.org/wiki/Provincia_de_Soria"/>
    <hyperlink ref="G31" r:id="rId32" tooltip="Provincia de Valladolid" display="https://es.wikipedia.org/wiki/Provincia_de_Valladolid"/>
    <hyperlink ref="G32" r:id="rId33" tooltip="Provincia de Zamora" display="https://es.wikipedia.org/wiki/Provincia_de_Zamora"/>
    <hyperlink ref="E33" r:id="rId34" tooltip="Castilla-La Mancha" display="https://es.wikipedia.org/wiki/Castilla-La_Mancha"/>
    <hyperlink ref="G33" r:id="rId35" tooltip="Provincia de Albacete" display="https://es.wikipedia.org/wiki/Provincia_de_Albacete"/>
    <hyperlink ref="G34" r:id="rId36" tooltip="Provincia de Ciudad Real" display="https://es.wikipedia.org/wiki/Provincia_de_Ciudad_Real"/>
    <hyperlink ref="G35" r:id="rId37" tooltip="Provincia de Cuenca" display="https://es.wikipedia.org/wiki/Provincia_de_Cuenca"/>
    <hyperlink ref="G36" r:id="rId38" tooltip="Provincia de Guadalajara" display="https://es.wikipedia.org/wiki/Provincia_de_Guadalajara"/>
    <hyperlink ref="G37" r:id="rId39" tooltip="Provincia de Toledo" display="https://es.wikipedia.org/wiki/Provincia_de_Toledo"/>
    <hyperlink ref="E38" r:id="rId40" tooltip="Extremadura" display="https://es.wikipedia.org/wiki/Extremadura"/>
    <hyperlink ref="G38" r:id="rId41" tooltip="Provincia de Badajoz" display="https://es.wikipedia.org/wiki/Provincia_de_Badajoz"/>
    <hyperlink ref="G39" r:id="rId42" tooltip="Provincia de Cáceres" display="https://es.wikipedia.org/wiki/Provincia_de_C%C3%A1ceres"/>
    <hyperlink ref="E40" r:id="rId43" tooltip="Cataluña" display="https://es.wikipedia.org/wiki/Catalu%C3%B1a"/>
    <hyperlink ref="G40" r:id="rId44" tooltip="Provincia de Barcelona" display="https://es.wikipedia.org/wiki/Provincia_de_Barcelona"/>
    <hyperlink ref="G41" r:id="rId45" tooltip="Provincia de Gerona" display="https://es.wikipedia.org/wiki/Provincia_de_Gerona"/>
    <hyperlink ref="G42" r:id="rId46" tooltip="Provincia de Lérida" display="https://es.wikipedia.org/wiki/Provincia_de_L%C3%A9rida"/>
    <hyperlink ref="G43" r:id="rId47" tooltip="Provincia de Tarragona" display="https://es.wikipedia.org/wiki/Provincia_de_Tarragona"/>
    <hyperlink ref="E44" r:id="rId48" tooltip="Comunidad Valenciana" display="https://es.wikipedia.org/wiki/Comunidad_Valenciana"/>
    <hyperlink ref="G44" r:id="rId49" tooltip="Provincia de Alicante" display="https://es.wikipedia.org/wiki/Provincia_de_Alicante"/>
    <hyperlink ref="G45" r:id="rId50" tooltip="Provincia de Castellón" display="https://es.wikipedia.org/wiki/Provincia_de_Castell%C3%B3n"/>
    <hyperlink ref="G46" r:id="rId51" tooltip="Provincia de Valencia" display="https://es.wikipedia.org/wiki/Provincia_de_Valencia"/>
    <hyperlink ref="E47" r:id="rId52" tooltip="Islas Baleares" display="https://es.wikipedia.org/wiki/Islas_Baleares"/>
    <hyperlink ref="G48" r:id="rId53" tooltip="Mallorca" display="https://es.wikipedia.org/wiki/Mallorca"/>
    <hyperlink ref="G49" r:id="rId54" tooltip="Menorca" display="https://es.wikipedia.org/wiki/Menorca"/>
    <hyperlink ref="E50" r:id="rId55" tooltip="Andalucía" display="https://es.wikipedia.org/wiki/Andaluc%C3%ADa"/>
    <hyperlink ref="G50" r:id="rId56" tooltip="Provincia de Almería" display="https://es.wikipedia.org/wiki/Provincia_de_Almer%C3%ADa"/>
    <hyperlink ref="G51" r:id="rId57" tooltip="Provincia de Cádiz" display="https://es.wikipedia.org/wiki/Provincia_de_C%C3%A1diz"/>
    <hyperlink ref="G52" r:id="rId58" tooltip="Provincia de Córdoba (España)" display="https://es.wikipedia.org/wiki/Provincia_de_C%C3%B3rdoba_(Espa%C3%B1a)"/>
    <hyperlink ref="G53" r:id="rId59" tooltip="Provincia de Granada" display="https://es.wikipedia.org/wiki/Provincia_de_Granada"/>
    <hyperlink ref="G54" r:id="rId60" tooltip="Provincia de Huelva" display="https://es.wikipedia.org/wiki/Provincia_de_Huelva"/>
    <hyperlink ref="G55" r:id="rId61" tooltip="Provincia de Jaén (España)" display="https://es.wikipedia.org/wiki/Provincia_de_Ja%C3%A9n_(Espa%C3%B1a)"/>
    <hyperlink ref="G56" r:id="rId62" tooltip="Provincia de Málaga" display="https://es.wikipedia.org/wiki/Provincia_de_M%C3%A1laga"/>
    <hyperlink ref="G57" r:id="rId63" tooltip="Provincia de Sevilla" display="https://es.wikipedia.org/wiki/Provincia_de_Sevilla"/>
    <hyperlink ref="E58" r:id="rId64" tooltip="Región de Murcia" display="https://es.wikipedia.org/wiki/Regi%C3%B3n_de_Murcia"/>
    <hyperlink ref="G58" r:id="rId65" tooltip="Región de Murcia" display="https://es.wikipedia.org/wiki/Regi%C3%B3n_de_Murcia"/>
    <hyperlink ref="E59" r:id="rId66" tooltip="Ciudad Autónoma de Ceuta" display="https://es.wikipedia.org/wiki/Ciudad_Aut%C3%B3noma_de_Ceuta"/>
    <hyperlink ref="G59" r:id="rId67" tooltip="Ceuta" display="https://es.wikipedia.org/wiki/Ceuta"/>
    <hyperlink ref="E60" r:id="rId68" tooltip="Ciudad Autónoma de Melilla" display="https://es.wikipedia.org/wiki/Ciudad_Aut%C3%B3noma_de_Melilla"/>
    <hyperlink ref="G60" r:id="rId69" tooltip="Melilla" display="https://es.wikipedia.org/wiki/Melilla"/>
    <hyperlink ref="E61" r:id="rId70" tooltip="Canarias" display="https://es.wikipedia.org/wiki/Canarias"/>
    <hyperlink ref="G61" r:id="rId71" tooltip="El Hierro" display="https://es.wikipedia.org/wiki/El_Hierro"/>
    <hyperlink ref="G62" r:id="rId72" tooltip="Fuerteventura" display="https://es.wikipedia.org/wiki/Fuerteventura"/>
    <hyperlink ref="G63" r:id="rId73" tooltip="Gran Canaria" display="https://es.wikipedia.org/wiki/Gran_Canaria"/>
    <hyperlink ref="G64" r:id="rId74" tooltip="La Gomera" display="https://es.wikipedia.org/wiki/La_Gomera"/>
    <hyperlink ref="G65" r:id="rId75" tooltip="La Palma" display="https://es.wikipedia.org/wiki/La_Palma"/>
    <hyperlink ref="G66" r:id="rId76" tooltip="Lanzarote" display="https://es.wikipedia.org/wiki/Lanzarote"/>
    <hyperlink ref="G67" r:id="rId77" tooltip="Tenerife" display="https://es.wikipedia.org/wiki/Tenerife"/>
  </hyperlinks>
  <printOptions horizontalCentered="1" verticalCentered="1"/>
  <pageMargins left="0.25" right="0.25" top="0.75" bottom="0.75" header="0.3" footer="0.3"/>
  <pageSetup paperSize="9" scale="61" orientation="portrait" r:id="rId78"/>
  <drawing r:id="rId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INF ANUNC PREV PERFIL</vt:lpstr>
      <vt:lpstr>INF ANUNC PREVIO</vt:lpstr>
      <vt:lpstr>INF ANUNC PREVIO SEV ESP</vt:lpstr>
      <vt:lpstr>ANUNC LICITAC</vt:lpstr>
      <vt:lpstr>ANUNC LICITAC SERV ESP</vt:lpstr>
      <vt:lpstr>ANUNC FORMALIZ CONTRAT</vt:lpstr>
      <vt:lpstr>ANUNC FORMALIZ SERV ESPE</vt:lpstr>
      <vt:lpstr>ANUNC MODIFICAC</vt:lpstr>
      <vt:lpstr>NUTS</vt:lpstr>
      <vt:lpstr>'ANUNC LICITAC'!Área_de_impresión</vt:lpstr>
    </vt:vector>
  </TitlesOfParts>
  <Company>TRAGSA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TRAGSA</dc:creator>
  <cp:lastModifiedBy>TRAGSA</cp:lastModifiedBy>
  <cp:lastPrinted>2018-04-17T10:36:54Z</cp:lastPrinted>
  <dcterms:created xsi:type="dcterms:W3CDTF">2018-01-30T14:53:03Z</dcterms:created>
  <dcterms:modified xsi:type="dcterms:W3CDTF">2018-05-08T16:08:30Z</dcterms:modified>
</cp:coreProperties>
</file>