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24" i="1"/>
  <c r="F23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<sst xmlns="http://schemas.openxmlformats.org/spreadsheetml/2006/main" count="42" uniqueCount="35">
  <si>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</si>
  <si>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</si>
  <si>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</si>
  <si>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</si>
  <si>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TSA0068508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</si>
  <si>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E INSTALACIÓN DE PUERTAS HERMÉTICAS HOSPITALARIAS  EN EL NUEVO HOSPITAL DE MELILLA' Ref.: TSA0068508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</si>
  <si>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</si>
  <si>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</si>
  <si>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</si>
  <si>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(IPSI no incluido)</t>
  </si>
  <si>
    <t>Importe (IPSI no incluido)</t>
  </si>
  <si>
    <t>242247</t>
  </si>
  <si>
    <t>ud</t>
  </si>
  <si>
    <t xml:space="preserve">Puerta abatible hermética manual ciega de una hoja de eje vertical, Hospital System tipo Grupsa modelo HS-202B o equivalente, de acero inoxidable pulido 12/10 AISI-304 acabado superficial s/ASTM nº4 pulido mate, de 925x2030 mm., con hoja sin molduras ni relieves de espesor 32 mm. y densidad 50 kg/m3, junta perimetral de EPDM de densidad 1,28 gr/cm3, dureza 55 shores y autoextinguible, con burlete inferior de hermeticidad, cerradura, manivela interior y exterior de acero inoxidable, dos bisagras de acero inoxidable y cerco de 110x135 mm en acero inoxidable. Totalmente instalada y funcionando conforme a las normas EN1026 y En 12207 Clase 4 y el Certificado ISO 9001:2015._x000D_
</t>
  </si>
  <si>
    <t>242248</t>
  </si>
  <si>
    <t xml:space="preserve">Puerta abatible hermética manual ciega de una hoja de eje vertical, Hospital System tipo Grupsa modelo HS-201B o equivalente, de acero inoxidable pulido 12/10 AISI-304 acabado superficial s/ASTM nº4 pulido mate, de 1200x2030 mm., con hoja sin molduras ni relieves de espesor 32 mm. y densidad 50 kg/m3, junta perimetral de EPDM de densidad 1,28 gr/cm3, dureza 55 shores y autoextinguible, con burlete inferior de hermeticidad, cerradura, manivela interior y exterior de acero inoxidable, dos bisagras de acero inoxidable y cerco de 110x135 mm en acero inoxidable. Totalmente instalada y funcionando conforme a las normas EN1026 y En 12207 Clase 4 y el Certificado ISO 9001:2015._x000D_
</t>
  </si>
  <si>
    <t>242249</t>
  </si>
  <si>
    <t xml:space="preserve">Puerta abatible hermética manual ciega de dos hojas de eje vertical, Hospital System tipo Grupsa modelo HS-202B o equivalente, de acero inoxidable pulido 12/10 AISI-304 acabado superficial s/ASTM nº4 pulido mate, de 2000x2030 mm., con hojas sin molduras ni relieves de espesor 32 mm. y densidad 50 kg/m3, junta perimetral de EPDM de densidad 1,28 gr/cm3, dureza 55 shores y autoextinguible, con burlete inferior de hermeticidad, cerradura, manivela interior y exterior de acero inoxidable, dos bisagras de acero inoxidable por hoja y cerco de 110x135 mm en acero inoxidable. Totalmente instalada y funcionando conforme a las normas EN1026 y En 12207 Clase 4 y el Certificado ISO 9001:2015._x000D_
</t>
  </si>
  <si>
    <t>242250</t>
  </si>
  <si>
    <t xml:space="preserve">Puerta corredera hermética automática ciega de una hoja de eje vertical, Hospital System tipo Grupsa modelo HS-201 o equivalente, de acero inoxidable pulido 12/10 AISI-304 acabado superficial s/ASTM nº4 pulido mate, de 1200x2030 mm., con hoja sin molduras ni relieves de espesor 32 mm. y densidad 50 kg/m3, junta perimetral de EPDM de densidad 1,28 gr/cm3, dureza 55 shores y autoextinguible, tirador exterior y uñero interior embutido para apertura manual en caso de corte de corriente, Operador AG90/200 de Grupsa o equivalente que incluye kit sensor de seguridad interior y exterior en caso de obstáculo, pulsador de codo para apertura interior y exterior, función de impulso de apertura y cierre mediante activador y batería soporte, cerco de 110x135 mm en acero inoxidable. Totalmente instalada y funcionando conforme a las normas EN1026, En 12207 Clase 4, UNE-EN 16005:2013, UNE 85170:2016 y el Certificado ISO 9001:2015._x000D_
</t>
  </si>
  <si>
    <t>242251</t>
  </si>
  <si>
    <t xml:space="preserve">Puerta corredera hermética automática ciega de una hoja de eje vertical, Hospital System tipo Grupsa modelo HS-201 o equivalente, de acero inoxidable pulido 12/10 AISI-304 acabado superficial s/ASTM nº4 pulido mate, de 1000x2030 mm., con hoja sin molduras ni relieves de espesor 32 mm. y densidad 50 kg/m3, junta perimetral de EPDM de densidad 1,28 gr/cm3, dureza 55 shores y autoextinguible, tirador exterior y uñero interior embutido para apertura manual en caso de corte de corriente, Operador AG90/200 de Grupsa o equivalente que incluye kit sensor de seguridad interior y exterior en caso de obstáculo, pulsador de codo para apertura interior y exterior, función de impulso de apertura y cierre mediante activador y batería soporte, cerco de 110x135 mm en acero inoxidable. Totalmente instalada y funcionando conforme a las normas EN1026, En 12207 Clase 4, UNE-EN 16005:2013, UNE 85170:2016 y el Certificado ISO 9001:2015._x000D_
</t>
  </si>
  <si>
    <t>242252</t>
  </si>
  <si>
    <t xml:space="preserve">Puerta corredera hermética automática ciega de una hoja de eje vertical, Hospital System tipo Grupsa modelo HS-201 o equivalente, de acero inoxidable pulido 12/10 AISI-304 acabado superficial s/ASTM nº4 pulido mate, de 1500x2030 mm., con hoja sin molduras ni relieves de espesor 32 mm. y densidad 50 kg/m3, junta perimetral de EPDM de densidad 1,28 gr/cm3, dureza 55 shores y autoextinguible, tirador exterior y uñero interior embutido para apertura manual en caso de corte de corriente, Operador AG90/200 de Grupsa o equivalente que incluye kit sensor de seguridad interior y exterior en caso de obstáculo, pulsador de codo para apertura interior y exterior, función de impulso de apertura y cierre mediante activador y batería soporte, cerco de 110x135 mm en acero inoxidable. Totalmente instalada y funcionando conforme a las normas EN1026, En 12207 Clase 4, UNE-EN 16005:2013, UNE 85170:2016 y el Certificado ISO 9001:2015._x000D_
</t>
  </si>
  <si>
    <t>243069</t>
  </si>
  <si>
    <t xml:space="preserve">_x000D_
Unidad de cierra puertas aéreo para puertas batientes manuales (por unidad de hoja), certificado para las puertas batientes_x000D_
</t>
  </si>
  <si>
    <t>243070</t>
  </si>
  <si>
    <t xml:space="preserve">_x000D_
Unidad de ventana enrasada de dimensiones aproximadas 385x385 mm con vidrio incoloro (por unidad de hoja), a incluir en  puertas a instalar y conforme a las certificaciones obligatorias de las mismas_x000D_
</t>
  </si>
  <si>
    <t xml:space="preserve">Total importe base ofertado (IPSI no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</si>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</sst>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1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6">
        <f xml:space="preserve"> + F24</f>
        <v>0</v>
      </c>
      <c r="C8" s="24"/>
      <c r="D8" s="17" t="s">
        <v>31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165.75" x14ac:dyDescent="0.2">
      <c r="A14" s="27" t="s">
        <v>11</v>
      </c>
      <c r="B14" s="35">
        <v>9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0.1 * F14</f>
        <v>0</v>
      </c>
      <c r="M14" s="29"/>
    </row>
    <row r="15" spans="1:13" s="28" customFormat="1" ht="165.75" x14ac:dyDescent="0.2">
      <c r="A15" s="27" t="s">
        <v>14</v>
      </c>
      <c r="B15" s="35">
        <v>17</v>
      </c>
      <c r="C15" s="35" t="s">
        <v>12</v>
      </c>
      <c r="D15" s="36" t="s">
        <v>15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0.1 * F15</f>
        <v>0</v>
      </c>
      <c r="M15" s="29"/>
    </row>
    <row r="16" spans="1:13" s="28" customFormat="1" ht="165.75" x14ac:dyDescent="0.2">
      <c r="A16" s="27" t="s">
        <v>16</v>
      </c>
      <c r="B16" s="35">
        <v>5</v>
      </c>
      <c r="C16" s="35" t="s">
        <v>12</v>
      </c>
      <c r="D16" s="36" t="s">
        <v>17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0.1 * F16</f>
        <v>0</v>
      </c>
      <c r="M16" s="29"/>
    </row>
    <row r="17" spans="1:13" s="28" customFormat="1" ht="216.75" x14ac:dyDescent="0.2">
      <c r="A17" s="27" t="s">
        <v>18</v>
      </c>
      <c r="B17" s="35">
        <v>13</v>
      </c>
      <c r="C17" s="35" t="s">
        <v>12</v>
      </c>
      <c r="D17" s="36" t="s">
        <v>19</v>
      </c>
      <c r="E17" s="38"/>
      <c r="F17" s="37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0.1 * F17</f>
        <v>0</v>
      </c>
      <c r="M17" s="29"/>
    </row>
    <row r="18" spans="1:13" s="28" customFormat="1" ht="216.75" x14ac:dyDescent="0.2">
      <c r="A18" s="27" t="s">
        <v>20</v>
      </c>
      <c r="B18" s="35">
        <v>1</v>
      </c>
      <c r="C18" s="35" t="s">
        <v>12</v>
      </c>
      <c r="D18" s="36" t="s">
        <v>21</v>
      </c>
      <c r="E18" s="38"/>
      <c r="F18" s="37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0.1 * F18</f>
        <v>0</v>
      </c>
    </row>
    <row r="19" spans="1:13" s="28" customFormat="1" ht="216.75" x14ac:dyDescent="0.2">
      <c r="A19" s="27" t="s">
        <v>22</v>
      </c>
      <c r="B19" s="35">
        <v>8</v>
      </c>
      <c r="C19" s="35" t="s">
        <v>12</v>
      </c>
      <c r="D19" s="36" t="s">
        <v>23</v>
      </c>
      <c r="E19" s="38"/>
      <c r="F19" s="37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0.1 * F19</f>
        <v>0</v>
      </c>
    </row>
    <row r="20" spans="1:13" s="28" customFormat="1" ht="51" x14ac:dyDescent="0.2">
      <c r="A20" s="27" t="s">
        <v>24</v>
      </c>
      <c r="B20" s="35">
        <v>5</v>
      </c>
      <c r="C20" s="35" t="s">
        <v>12</v>
      </c>
      <c r="D20" s="36" t="s">
        <v>25</v>
      </c>
      <c r="E20" s="38"/>
      <c r="F20" s="37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0.1 * F20</f>
        <v>0</v>
      </c>
    </row>
    <row r="21" spans="1:13" s="28" customFormat="1" ht="76.5" x14ac:dyDescent="0.2">
      <c r="A21" s="27" t="s">
        <v>26</v>
      </c>
      <c r="B21" s="35">
        <v>5</v>
      </c>
      <c r="C21" s="35" t="s">
        <v>12</v>
      </c>
      <c r="D21" s="36" t="s">
        <v>27</v>
      </c>
      <c r="E21" s="38"/>
      <c r="F21" s="37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0.1 * F21</f>
        <v>0</v>
      </c>
    </row>
    <row r="22" spans="1:13" s="40" customFormat="1" ht="27.95" customHeight="1" x14ac:dyDescent="0.2">
      <c r="A22" s="39"/>
      <c r="B22" s="41"/>
      <c r="C22" s="42"/>
      <c r="D22" s="43"/>
      <c r="E22" s="44" t="s">
        <v>28</v>
      </c>
      <c r="F22" s="45">
        <f>SUM(F14:F21)</f>
        <v>0</v>
      </c>
    </row>
    <row r="23" spans="1:13" s="40" customFormat="1" ht="27.95" customHeight="1" x14ac:dyDescent="0.2">
      <c r="A23" s="39"/>
      <c r="B23" s="41"/>
      <c r="C23" s="42"/>
      <c r="D23" s="43"/>
      <c r="E23" s="44" t="s">
        <v>29</v>
      </c>
      <c r="F23" s="45">
        <f>SUM(G14:G21)</f>
        <v>0</v>
      </c>
    </row>
    <row r="24" spans="1:13" s="40" customFormat="1" ht="27.95" customHeight="1" x14ac:dyDescent="0.2">
      <c r="A24" s="39"/>
      <c r="B24" s="41"/>
      <c r="C24" s="42"/>
      <c r="D24" s="43"/>
      <c r="E24" s="44" t="s">
        <v>30</v>
      </c>
      <c r="F24" s="45">
        <f>SUM(F22:F23)</f>
        <v>0</v>
      </c>
    </row>
    <row r="28" spans="1:13" ht="51" customHeight="1" x14ac:dyDescent="0.2">
      <c r="B28" s="47" t="s">
        <v>32</v>
      </c>
      <c r="C28" s="47"/>
      <c r="D28" s="47"/>
      <c r="E28" s="47"/>
      <c r="F28" s="47"/>
    </row>
    <row r="30" spans="1:13" x14ac:dyDescent="0.2">
      <c r="F30" s="48" t="s">
        <v>33</v>
      </c>
    </row>
    <row r="31" spans="1:13" x14ac:dyDescent="0.2">
      <c r="F31" s="49" t="s">
        <v>34</v>
      </c>
    </row>
  </sheetData>
  <sheetProtection algorithmName="SHA-512" hashValue="KG5DFLSjWnkfcVPyLVygDLoK8Y9/wrVIyGOWn36ni9LhpuGmhQS5CNO4S02XBdKUc2bq0jI7LgI8yoBquyyL6A==" saltValue="H3qp2kvfWccsB7yUH6aQGw==" spinCount="100000" sheet="1" objects="1" scenarios="1" formatRows="0" selectLockedCells="1"/>
  <mergeCells count="5">
    <mergeCell ref="B9:F9"/>
    <mergeCell ref="B5:F5"/>
    <mergeCell ref="B8:C8"/>
    <mergeCell ref="B7:F7"/>
    <mergeCell ref="B28:F28"/>
  </mergeCells>
  <phoneticPr fontId="0" type="noConversion"/>
  <conditionalFormatting sqref="F10:F27 F2:F4 F29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2020-06-24T09:31:17Z</dcterms:modified>
</cp:coreProperties>
</file>